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940" windowHeight="9660" activeTab="0"/>
  </bookViews>
  <sheets>
    <sheet name="Klasse 1" sheetId="1" r:id="rId1"/>
    <sheet name="Klasse 2" sheetId="2" r:id="rId2"/>
    <sheet name="Klasse 3_4 Junioren" sheetId="3" r:id="rId3"/>
    <sheet name="Klasse 5" sheetId="4" r:id="rId4"/>
    <sheet name="Klasse 8_9_Senioren" sheetId="5" r:id="rId5"/>
    <sheet name="Klasse 6" sheetId="6" r:id="rId6"/>
    <sheet name="Klasse 7" sheetId="7" r:id="rId7"/>
    <sheet name="Klasse 10" sheetId="8" r:id="rId8"/>
    <sheet name="Klasse 12" sheetId="9" r:id="rId9"/>
  </sheets>
  <definedNames/>
  <calcPr fullCalcOnLoad="1" refMode="R1C1"/>
</workbook>
</file>

<file path=xl/sharedStrings.xml><?xml version="1.0" encoding="utf-8"?>
<sst xmlns="http://schemas.openxmlformats.org/spreadsheetml/2006/main" count="524" uniqueCount="167">
  <si>
    <t>Motorrad-Biathlon - Ergebnisliste</t>
  </si>
  <si>
    <t>Einzelwertung</t>
  </si>
  <si>
    <t>Punkte aus Lauf</t>
  </si>
  <si>
    <t>DM</t>
  </si>
  <si>
    <t>St.-Nr.  Namen</t>
  </si>
  <si>
    <t>DMV-Nr.</t>
  </si>
  <si>
    <t>MC/MSC/MV</t>
  </si>
  <si>
    <t>Gesamt</t>
  </si>
  <si>
    <t>Platz</t>
  </si>
  <si>
    <t>Quali</t>
  </si>
  <si>
    <t>Nr.</t>
  </si>
  <si>
    <t>Anzahl der Mannschaften:  2</t>
  </si>
  <si>
    <t>Manns.</t>
  </si>
  <si>
    <t>Anzahl der Mannschaften:  0</t>
  </si>
  <si>
    <t xml:space="preserve"> 51  Fröhner, Kai</t>
  </si>
  <si>
    <t>Klasse: 3 Junior - Spezial bis 50ccm  6 bis 12 Jahre</t>
  </si>
  <si>
    <t>Klasse: 6 - Spezial bis 150ccm ZT/175 bis 250ccm VT ab 14 Jahre</t>
  </si>
  <si>
    <t xml:space="preserve"> 17  Günther, Nick Florian</t>
  </si>
  <si>
    <t xml:space="preserve"> 99  Gräßler, Niklas</t>
  </si>
  <si>
    <t>Anzahl der Mannschaften:  1</t>
  </si>
  <si>
    <t>Mannschaftswertung Klasse 8/9</t>
  </si>
  <si>
    <t>Mannschaftswertung Klasse 5</t>
  </si>
  <si>
    <t>Mannschaftswertung Klasse 2</t>
  </si>
  <si>
    <t>Jugendwertung Klasse 2</t>
  </si>
  <si>
    <t>Mannschaftswertung Klasse 3/4</t>
  </si>
  <si>
    <t>Mannschaftswertung Klasse 6</t>
  </si>
  <si>
    <t>Jugendwertung Klasse 6</t>
  </si>
  <si>
    <t>Mannschaftswertung Klasse 7</t>
  </si>
  <si>
    <t>Mannschaftswertung Klasse 10</t>
  </si>
  <si>
    <t>Anzahl der Starter: 1</t>
  </si>
  <si>
    <t>MX Grünberg Hennersdorfer SV</t>
  </si>
  <si>
    <t>Mannschaftswertung Klasse 1</t>
  </si>
  <si>
    <t>Klasse: 4 Junior - Spezial bis 65ccm  6 bis 14 Jahre</t>
  </si>
  <si>
    <t>Mannschaftswertung Klasse 12</t>
  </si>
  <si>
    <t>Klasse: 1 - KKR Serie Simson bis 70ccm ab 12 Jahre</t>
  </si>
  <si>
    <t>Jugendwertung Klasse 1</t>
  </si>
  <si>
    <t>Klasse: 2 - Serie MZ bis 150ccm ZT/bis 125ccm VT ab 14 Jahre</t>
  </si>
  <si>
    <t>Klasse: 5 - Spezial 70 bis 85ccm ZT/75 bis 125ccm VT ab 10 bis 18 Jahre</t>
  </si>
  <si>
    <t>Klasse: 8 - Spezial Senioren ab 35 Jahre</t>
  </si>
  <si>
    <t>Klasse: 9 - Spezial Senioren ab 45 Jahre</t>
  </si>
  <si>
    <t>Klasse: 7 - Spezial ab 124ccm  ab 16 Jahre</t>
  </si>
  <si>
    <t>Klasse: 10 - Quad/ATV ab 14 Jahre bis 16 Jahre bis 250ccm ZT/bis 450ccm VT</t>
  </si>
  <si>
    <t>Klasse: 12 - KKR Simson open ab 12 Jahre</t>
  </si>
  <si>
    <t xml:space="preserve">DMV </t>
  </si>
  <si>
    <t>Anzahl der Starter: 0</t>
  </si>
  <si>
    <t>Chip</t>
  </si>
  <si>
    <t>111  Kahlert, Toby</t>
  </si>
  <si>
    <t>888  Kahlert, Peter</t>
  </si>
  <si>
    <t>Anzahl der Starter:  4</t>
  </si>
  <si>
    <t>MC Neustadt/Orla</t>
  </si>
  <si>
    <t xml:space="preserve"> 20  Buttgereit, Marcus</t>
  </si>
  <si>
    <t xml:space="preserve"> 52  Schippel, Christian</t>
  </si>
  <si>
    <t xml:space="preserve"> 10  Brückner, Martin</t>
  </si>
  <si>
    <t>Anzahl der Starter:  0</t>
  </si>
  <si>
    <t xml:space="preserve">  1  MC Neustadt/Orla</t>
  </si>
  <si>
    <t xml:space="preserve">  8  Gollmann, Manuel</t>
  </si>
  <si>
    <t xml:space="preserve"> 14  Bode, Johannes</t>
  </si>
  <si>
    <t xml:space="preserve"> 84  Dubberstein, Christian</t>
  </si>
  <si>
    <t xml:space="preserve"> 2  MC Neustadt/Orla</t>
  </si>
  <si>
    <t>MV Zella-Mehlis</t>
  </si>
  <si>
    <t>145  Hauptmann, Leon</t>
  </si>
  <si>
    <t>MC Lehesten</t>
  </si>
  <si>
    <t xml:space="preserve"> 18  Noßmann, Luca</t>
  </si>
  <si>
    <t>MV Arnstadt</t>
  </si>
  <si>
    <t xml:space="preserve"> 60  Weiser, Pascal</t>
  </si>
  <si>
    <t xml:space="preserve">  4  Lichtenheldt, Roy</t>
  </si>
  <si>
    <t xml:space="preserve"> 34  Wagner, Mirko</t>
  </si>
  <si>
    <t xml:space="preserve"> 36  Erdmann, John</t>
  </si>
  <si>
    <t xml:space="preserve"> 44  Swora, Christian</t>
  </si>
  <si>
    <t xml:space="preserve"> 64  Duft, Sven</t>
  </si>
  <si>
    <t>142  Krehan, Felix</t>
  </si>
  <si>
    <t>163  Mittag, Falk</t>
  </si>
  <si>
    <t>212  Dubberstein, Christian</t>
  </si>
  <si>
    <t>328  Martha, Nic</t>
  </si>
  <si>
    <t>Anzahl der Mannschaften:  3</t>
  </si>
  <si>
    <t xml:space="preserve"> 20  Schieck, Michael</t>
  </si>
  <si>
    <t xml:space="preserve"> 24  Bendler, Yves</t>
  </si>
  <si>
    <t>329  Werner, Matthias</t>
  </si>
  <si>
    <t xml:space="preserve"> 16  Gerner, Michael</t>
  </si>
  <si>
    <t xml:space="preserve">  6  Litschel, Alexander</t>
  </si>
  <si>
    <t xml:space="preserve"> 14  Distler, Adrian</t>
  </si>
  <si>
    <t xml:space="preserve"> 12  Kuhn, Roy</t>
  </si>
  <si>
    <t xml:space="preserve">  2  Großmann, Gerald</t>
  </si>
  <si>
    <t xml:space="preserve">  4  Lichtenheldt, Frank</t>
  </si>
  <si>
    <t xml:space="preserve"> 38  Schreibauer, Steffen</t>
  </si>
  <si>
    <t xml:space="preserve"> 18  Noßmann, Olaf</t>
  </si>
  <si>
    <t xml:space="preserve">  8  Priwitt, Ingo</t>
  </si>
  <si>
    <t>ADMV</t>
  </si>
  <si>
    <t>Landesmeisterschaft Thüringen 2016</t>
  </si>
  <si>
    <t xml:space="preserve">  4  Andermann, Jacob</t>
  </si>
  <si>
    <t xml:space="preserve"> 71  Tischer, Max</t>
  </si>
  <si>
    <t>HD Racing Team</t>
  </si>
  <si>
    <t xml:space="preserve"> 38  Kreußel, Torsten</t>
  </si>
  <si>
    <t>MC Veilsdorf</t>
  </si>
  <si>
    <t xml:space="preserve"> 72  Prätor, Stefan</t>
  </si>
  <si>
    <t xml:space="preserve"> 69  Olbrich, Kevin</t>
  </si>
  <si>
    <t>MC Oberwiera</t>
  </si>
  <si>
    <t>810  Wesche, Simon</t>
  </si>
  <si>
    <t>Team Flying Kids</t>
  </si>
  <si>
    <t xml:space="preserve">  6  Tonhauser, Neo Ben</t>
  </si>
  <si>
    <t>474  Köhler, Florian</t>
  </si>
  <si>
    <t>496  Büttner, Margit</t>
  </si>
  <si>
    <t>281  Roeder, Marius</t>
  </si>
  <si>
    <t>MSC Straßberg</t>
  </si>
  <si>
    <t xml:space="preserve">  6  Pfabe, Lukas</t>
  </si>
  <si>
    <t xml:space="preserve">  6  Pfabe, Lucas</t>
  </si>
  <si>
    <t xml:space="preserve"> 22  Andermann, Sven</t>
  </si>
  <si>
    <t xml:space="preserve"> 78  Röser, Sebastian</t>
  </si>
  <si>
    <t>ECS Team Bieberbach</t>
  </si>
  <si>
    <t>BBB Bieberbach</t>
  </si>
  <si>
    <t>142  Redanz, Fred</t>
  </si>
  <si>
    <t xml:space="preserve"> 43  Hildner, Jörg</t>
  </si>
  <si>
    <t xml:space="preserve"> 46  Köhler, Hartmut</t>
  </si>
  <si>
    <t xml:space="preserve"> 48  Wilhelm, Thomas</t>
  </si>
  <si>
    <t xml:space="preserve"> 62  Gawrisch, Ronald</t>
  </si>
  <si>
    <t>110  Kreußel, Torsten</t>
  </si>
  <si>
    <t>667  Habl, Sven</t>
  </si>
  <si>
    <t>MX Grünberg/Hennersdorfer SV</t>
  </si>
  <si>
    <t xml:space="preserve">  1  Danz, Steffen</t>
  </si>
  <si>
    <t>Team Schello</t>
  </si>
  <si>
    <t xml:space="preserve">  3  MC Neustadt/Orla 1</t>
  </si>
  <si>
    <t xml:space="preserve"> 12  MV Zella-Mehlis</t>
  </si>
  <si>
    <t xml:space="preserve"> 4  MC Neustadt/Orla 1</t>
  </si>
  <si>
    <t xml:space="preserve"> 5  MC Neustadt/Orla 2</t>
  </si>
  <si>
    <t xml:space="preserve"> 6  MC Neustadt/Orla 1</t>
  </si>
  <si>
    <t xml:space="preserve"> 7  MC Neustadt/Orla 2</t>
  </si>
  <si>
    <t>10   MX Grünberg</t>
  </si>
  <si>
    <t>15  Neustadt-Lehesten</t>
  </si>
  <si>
    <t>Anzahl der Starter: 6</t>
  </si>
  <si>
    <t>Anzahl der Starter:   8</t>
  </si>
  <si>
    <t xml:space="preserve"> 28  Prätor, Stephan</t>
  </si>
  <si>
    <t xml:space="preserve"> 40  Erdmann, Julian</t>
  </si>
  <si>
    <t>Anzahl der Starter: 15</t>
  </si>
  <si>
    <t>Anzahl der Starter: 16</t>
  </si>
  <si>
    <t xml:space="preserve"> 17  MC Neustadt/Orla 2</t>
  </si>
  <si>
    <t>Anzahl der Starter:   1</t>
  </si>
  <si>
    <t>Anzahl der Starter:  5</t>
  </si>
  <si>
    <t xml:space="preserve">  8  Luhn, Hugo</t>
  </si>
  <si>
    <t>Diller Powerparts</t>
  </si>
  <si>
    <t>Anzahl der Starter:  10</t>
  </si>
  <si>
    <t>Anzahl der Starter:  14</t>
  </si>
  <si>
    <t xml:space="preserve"> 24  Schladitz, Tim</t>
  </si>
  <si>
    <t>MSC Pflückuff</t>
  </si>
  <si>
    <t xml:space="preserve"> 29  Sprenger, Artur</t>
  </si>
  <si>
    <t>156  Zager, Paul</t>
  </si>
  <si>
    <t xml:space="preserve"> 95  Brauer, Collin</t>
  </si>
  <si>
    <t>305  Zocher, Leon</t>
  </si>
  <si>
    <t xml:space="preserve"> 77  Wittig, Niklas</t>
  </si>
  <si>
    <t>Ausgabe-Datum:  13.06.2016</t>
  </si>
  <si>
    <t>218  Schneider, Carl-Anton</t>
  </si>
  <si>
    <t xml:space="preserve"> 14  Kipping, Paul</t>
  </si>
  <si>
    <t>134  Meldrian, Philipp</t>
  </si>
  <si>
    <t xml:space="preserve"> 11  Steinbrückner, Leon</t>
  </si>
  <si>
    <t>MZ Burgstädt</t>
  </si>
  <si>
    <t xml:space="preserve">  7  Walischkin, Roman</t>
  </si>
  <si>
    <t xml:space="preserve"> 61  Hellmer, Luca</t>
  </si>
  <si>
    <t>MC Coswig</t>
  </si>
  <si>
    <t xml:space="preserve"> 81  Schönert, Marten</t>
  </si>
  <si>
    <t xml:space="preserve"> 28  Körner, Max</t>
  </si>
  <si>
    <t>219  Müller, Tommy</t>
  </si>
  <si>
    <t>MSC Ballenstedt</t>
  </si>
  <si>
    <t>198  Kubik, Dean</t>
  </si>
  <si>
    <t>117  Schröter, Tim</t>
  </si>
  <si>
    <t>155  Müller, Yannik Luca</t>
  </si>
  <si>
    <t>Howik Offroad Team</t>
  </si>
  <si>
    <t xml:space="preserve"> 26  Meyer, Hannes</t>
  </si>
  <si>
    <t>MSC Schönebeck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</si>
</sst>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30" sqref="A30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9" width="4.7109375" style="0" customWidth="1"/>
    <col min="10" max="10" width="4.7109375" style="18" customWidth="1"/>
    <col min="11" max="13" width="4.7109375" style="0" customWidth="1"/>
    <col min="14" max="14" width="8.7109375" style="0" customWidth="1"/>
    <col min="15" max="15" width="8.7109375" style="3" customWidth="1"/>
    <col min="16" max="16" width="5.7109375" style="0" customWidth="1"/>
    <col min="17" max="17" width="6.7109375" style="0" customWidth="1"/>
    <col min="18" max="18" width="2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J1" s="30"/>
      <c r="O1" s="9"/>
    </row>
    <row r="2" ht="4.5" customHeight="1"/>
    <row r="3" spans="1:11" ht="15.75">
      <c r="A3" s="2" t="s">
        <v>34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2"/>
      <c r="K5" s="40"/>
      <c r="L5" s="40"/>
      <c r="M5" s="41"/>
      <c r="N5" s="39"/>
      <c r="O5" s="43"/>
      <c r="P5" s="15" t="s">
        <v>3</v>
      </c>
      <c r="Q5" s="44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12" t="s">
        <v>8</v>
      </c>
      <c r="P6" s="8" t="s">
        <v>9</v>
      </c>
      <c r="Q6" s="45" t="s">
        <v>10</v>
      </c>
    </row>
    <row r="7" spans="1:17" ht="12.75">
      <c r="A7" s="33"/>
      <c r="B7" s="23"/>
      <c r="C7" s="59"/>
      <c r="E7" s="16"/>
      <c r="F7" s="11"/>
      <c r="G7" s="11"/>
      <c r="H7" s="11"/>
      <c r="I7" s="11"/>
      <c r="J7" s="11"/>
      <c r="K7" s="11"/>
      <c r="L7" s="11"/>
      <c r="M7" s="11"/>
      <c r="N7" s="4"/>
      <c r="O7" s="11"/>
      <c r="P7" s="34"/>
      <c r="Q7" s="46"/>
    </row>
    <row r="8" spans="1:17" ht="12.75">
      <c r="A8" s="33" t="s">
        <v>52</v>
      </c>
      <c r="B8" s="23">
        <v>105459</v>
      </c>
      <c r="C8" s="59"/>
      <c r="D8" t="s">
        <v>49</v>
      </c>
      <c r="E8" s="11">
        <v>1</v>
      </c>
      <c r="F8" s="11">
        <v>6</v>
      </c>
      <c r="G8" s="11">
        <v>3</v>
      </c>
      <c r="H8" s="11">
        <v>2</v>
      </c>
      <c r="I8" s="11">
        <v>1</v>
      </c>
      <c r="J8" s="11">
        <v>2</v>
      </c>
      <c r="K8" s="11">
        <v>1</v>
      </c>
      <c r="L8" s="11">
        <v>1</v>
      </c>
      <c r="M8" s="11"/>
      <c r="N8" s="11">
        <f>SUM(E8:M8)</f>
        <v>17</v>
      </c>
      <c r="O8" s="11">
        <v>1</v>
      </c>
      <c r="P8" s="19"/>
      <c r="Q8" s="53">
        <v>1</v>
      </c>
    </row>
    <row r="9" spans="1:17" ht="12.75">
      <c r="A9" s="33" t="s">
        <v>92</v>
      </c>
      <c r="B9" s="23"/>
      <c r="C9" s="59"/>
      <c r="D9" t="s">
        <v>93</v>
      </c>
      <c r="E9" s="11">
        <v>3</v>
      </c>
      <c r="F9" s="11">
        <v>2</v>
      </c>
      <c r="G9" s="11">
        <v>2</v>
      </c>
      <c r="H9" s="11">
        <v>1</v>
      </c>
      <c r="I9" s="11">
        <v>4</v>
      </c>
      <c r="J9" s="11">
        <v>3</v>
      </c>
      <c r="K9" s="11">
        <v>2</v>
      </c>
      <c r="L9" s="11">
        <v>5</v>
      </c>
      <c r="M9" s="11"/>
      <c r="N9" s="11">
        <f>SUM(E9:M9)</f>
        <v>22</v>
      </c>
      <c r="O9" s="11">
        <v>2</v>
      </c>
      <c r="P9" s="19"/>
      <c r="Q9" s="53"/>
    </row>
    <row r="10" spans="1:17" ht="12.75">
      <c r="A10" s="33" t="s">
        <v>50</v>
      </c>
      <c r="B10" s="23">
        <v>100809</v>
      </c>
      <c r="C10" s="59"/>
      <c r="D10" t="s">
        <v>49</v>
      </c>
      <c r="E10" s="11">
        <v>6</v>
      </c>
      <c r="F10" s="11">
        <v>1</v>
      </c>
      <c r="G10" s="11">
        <v>1</v>
      </c>
      <c r="H10" s="11">
        <v>5</v>
      </c>
      <c r="I10" s="11">
        <v>2</v>
      </c>
      <c r="J10" s="11">
        <v>1</v>
      </c>
      <c r="K10" s="11">
        <v>5</v>
      </c>
      <c r="L10" s="11">
        <v>5</v>
      </c>
      <c r="M10" s="11"/>
      <c r="N10" s="11">
        <f>SUM(E10:M10)</f>
        <v>26</v>
      </c>
      <c r="O10" s="11">
        <v>3</v>
      </c>
      <c r="P10" s="19"/>
      <c r="Q10" s="53">
        <v>1</v>
      </c>
    </row>
    <row r="11" spans="1:17" ht="12.75">
      <c r="A11" s="33" t="s">
        <v>51</v>
      </c>
      <c r="B11" s="23">
        <v>101802</v>
      </c>
      <c r="C11" s="59"/>
      <c r="D11" t="s">
        <v>49</v>
      </c>
      <c r="E11" s="11">
        <v>2</v>
      </c>
      <c r="F11" s="11">
        <v>3</v>
      </c>
      <c r="G11" s="11">
        <v>4</v>
      </c>
      <c r="H11" s="11">
        <v>5</v>
      </c>
      <c r="I11" s="11">
        <v>3</v>
      </c>
      <c r="J11" s="11">
        <v>4</v>
      </c>
      <c r="K11" s="11">
        <v>5</v>
      </c>
      <c r="L11" s="11">
        <v>5</v>
      </c>
      <c r="M11" s="11"/>
      <c r="N11" s="11">
        <f>SUM(E11:M11)</f>
        <v>31</v>
      </c>
      <c r="O11" s="11">
        <v>4</v>
      </c>
      <c r="P11" s="19"/>
      <c r="Q11" s="53">
        <v>1</v>
      </c>
    </row>
    <row r="12" spans="1:17" ht="12.75">
      <c r="A12" s="33" t="s">
        <v>94</v>
      </c>
      <c r="B12" s="23"/>
      <c r="C12" s="59"/>
      <c r="D12" t="s">
        <v>49</v>
      </c>
      <c r="E12" s="11">
        <v>6</v>
      </c>
      <c r="F12" s="11">
        <v>6</v>
      </c>
      <c r="G12" s="11">
        <v>9</v>
      </c>
      <c r="H12" s="11">
        <v>9</v>
      </c>
      <c r="I12" s="11">
        <v>9</v>
      </c>
      <c r="J12" s="11">
        <v>9</v>
      </c>
      <c r="K12" s="11">
        <v>9</v>
      </c>
      <c r="L12" s="11">
        <v>9</v>
      </c>
      <c r="M12" s="11"/>
      <c r="N12" s="11">
        <f>SUM(E12:M12)</f>
        <v>66</v>
      </c>
      <c r="O12" s="11">
        <v>5</v>
      </c>
      <c r="P12" s="19"/>
      <c r="Q12" s="53">
        <v>1</v>
      </c>
    </row>
    <row r="13" spans="1:17" ht="12.75">
      <c r="A13" s="33"/>
      <c r="B13" s="23"/>
      <c r="C13" s="5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9"/>
      <c r="Q13" s="53"/>
    </row>
    <row r="14" spans="1:17" ht="12.75">
      <c r="A14" s="8"/>
      <c r="B14" s="24"/>
      <c r="C14" s="60"/>
      <c r="D14" s="6"/>
      <c r="E14" s="8"/>
      <c r="F14" s="8"/>
      <c r="G14" s="8"/>
      <c r="H14" s="8"/>
      <c r="I14" s="8"/>
      <c r="J14" s="31"/>
      <c r="K14" s="8"/>
      <c r="L14" s="8"/>
      <c r="M14" s="8"/>
      <c r="N14" s="8"/>
      <c r="O14" s="12"/>
      <c r="P14" s="8"/>
      <c r="Q14" s="8"/>
    </row>
    <row r="15" spans="1:13" ht="12.75">
      <c r="A15" t="s">
        <v>128</v>
      </c>
      <c r="B15" s="25"/>
      <c r="C15" s="25"/>
      <c r="E15" s="53">
        <v>5</v>
      </c>
      <c r="F15" s="3">
        <v>5</v>
      </c>
      <c r="G15" s="3">
        <v>4</v>
      </c>
      <c r="H15" s="3">
        <v>4</v>
      </c>
      <c r="I15" s="3">
        <v>4</v>
      </c>
      <c r="J15" s="3">
        <v>4</v>
      </c>
      <c r="K15" s="3">
        <v>4</v>
      </c>
      <c r="L15" s="3">
        <v>4</v>
      </c>
      <c r="M15" s="3"/>
    </row>
    <row r="16" spans="2:3" ht="12.75">
      <c r="B16" s="25"/>
      <c r="C16" s="25"/>
    </row>
    <row r="17" spans="1:11" ht="12.75">
      <c r="A17" s="1" t="s">
        <v>35</v>
      </c>
      <c r="B17" s="25"/>
      <c r="C17" s="25"/>
      <c r="H17" s="1"/>
      <c r="K17" s="20" t="s">
        <v>148</v>
      </c>
    </row>
    <row r="18" spans="1:16" ht="12.75">
      <c r="A18" s="39"/>
      <c r="B18" s="47"/>
      <c r="C18" s="47"/>
      <c r="D18" s="41"/>
      <c r="E18" s="39"/>
      <c r="F18" s="40"/>
      <c r="G18" s="40"/>
      <c r="H18" s="40" t="s">
        <v>2</v>
      </c>
      <c r="I18" s="40"/>
      <c r="J18" s="42"/>
      <c r="K18" s="40"/>
      <c r="L18" s="40"/>
      <c r="M18" s="41"/>
      <c r="N18" s="15"/>
      <c r="O18" s="43"/>
      <c r="P18" s="15" t="s">
        <v>3</v>
      </c>
    </row>
    <row r="19" spans="1:16" ht="12.75">
      <c r="A19" s="8" t="s">
        <v>4</v>
      </c>
      <c r="B19" s="24" t="s">
        <v>5</v>
      </c>
      <c r="C19" s="12" t="s">
        <v>45</v>
      </c>
      <c r="D19" s="17" t="s">
        <v>6</v>
      </c>
      <c r="E19" s="12">
        <v>1</v>
      </c>
      <c r="F19" s="12">
        <v>2</v>
      </c>
      <c r="G19" s="12">
        <v>3</v>
      </c>
      <c r="H19" s="12">
        <v>4</v>
      </c>
      <c r="I19" s="12">
        <v>5</v>
      </c>
      <c r="J19" s="12">
        <v>6</v>
      </c>
      <c r="K19" s="12">
        <v>7</v>
      </c>
      <c r="L19" s="12">
        <v>8</v>
      </c>
      <c r="M19" s="12">
        <v>9</v>
      </c>
      <c r="N19" s="8" t="s">
        <v>7</v>
      </c>
      <c r="O19" s="48" t="s">
        <v>8</v>
      </c>
      <c r="P19" s="8" t="s">
        <v>9</v>
      </c>
    </row>
    <row r="20" spans="1:17" ht="12.75">
      <c r="A20" s="33"/>
      <c r="B20" s="23"/>
      <c r="C20" s="59"/>
      <c r="E20" s="11"/>
      <c r="F20" s="11"/>
      <c r="G20" s="11"/>
      <c r="H20" s="11"/>
      <c r="I20" s="11"/>
      <c r="J20" s="11"/>
      <c r="K20" s="11"/>
      <c r="L20" s="11"/>
      <c r="M20" s="4"/>
      <c r="N20" s="4">
        <f>SUM(E20:M20)</f>
        <v>0</v>
      </c>
      <c r="O20" s="11">
        <v>1</v>
      </c>
      <c r="P20" s="34"/>
      <c r="Q20" s="28"/>
    </row>
    <row r="21" spans="1:16" ht="12.75">
      <c r="A21" s="8"/>
      <c r="B21" s="24"/>
      <c r="C21" s="60"/>
      <c r="D21" s="6"/>
      <c r="E21" s="8"/>
      <c r="F21" s="8"/>
      <c r="G21" s="8"/>
      <c r="H21" s="8"/>
      <c r="I21" s="8"/>
      <c r="J21" s="31"/>
      <c r="K21" s="8"/>
      <c r="L21" s="8"/>
      <c r="M21" s="8"/>
      <c r="N21" s="8"/>
      <c r="O21" s="12"/>
      <c r="P21" s="8"/>
    </row>
    <row r="22" ht="12.75">
      <c r="A22" t="s">
        <v>53</v>
      </c>
    </row>
    <row r="24" spans="1:11" ht="12.75">
      <c r="A24" s="1" t="s">
        <v>31</v>
      </c>
      <c r="H24" s="1"/>
      <c r="K24" s="20" t="s">
        <v>148</v>
      </c>
    </row>
    <row r="25" spans="1:16" ht="12.75">
      <c r="A25" s="39"/>
      <c r="B25" s="40"/>
      <c r="C25" s="40"/>
      <c r="D25" s="41"/>
      <c r="E25" s="39"/>
      <c r="F25" s="40"/>
      <c r="G25" s="40"/>
      <c r="H25" s="40" t="s">
        <v>2</v>
      </c>
      <c r="I25" s="40"/>
      <c r="J25" s="42"/>
      <c r="K25" s="40"/>
      <c r="L25" s="40"/>
      <c r="M25" s="41"/>
      <c r="N25" s="39"/>
      <c r="O25" s="43"/>
      <c r="P25" s="15" t="s">
        <v>3</v>
      </c>
    </row>
    <row r="26" spans="1:16" ht="12.75">
      <c r="A26" s="8" t="s">
        <v>4</v>
      </c>
      <c r="B26" s="7"/>
      <c r="C26" s="7"/>
      <c r="D26" s="17" t="s">
        <v>6</v>
      </c>
      <c r="E26" s="12">
        <v>1</v>
      </c>
      <c r="F26" s="12">
        <v>2</v>
      </c>
      <c r="G26" s="12">
        <v>3</v>
      </c>
      <c r="H26" s="12">
        <v>4</v>
      </c>
      <c r="I26" s="12">
        <v>5</v>
      </c>
      <c r="J26" s="12">
        <v>6</v>
      </c>
      <c r="K26" s="12">
        <v>7</v>
      </c>
      <c r="L26" s="12">
        <v>8</v>
      </c>
      <c r="M26" s="12">
        <v>9</v>
      </c>
      <c r="N26" s="8" t="s">
        <v>7</v>
      </c>
      <c r="O26" s="12" t="s">
        <v>8</v>
      </c>
      <c r="P26" s="8" t="s">
        <v>9</v>
      </c>
    </row>
    <row r="27" spans="1:16" ht="12.75">
      <c r="A27" s="33" t="s">
        <v>54</v>
      </c>
      <c r="B27" s="13"/>
      <c r="C27" s="13"/>
      <c r="D27" s="5" t="s">
        <v>49</v>
      </c>
      <c r="E27" s="11">
        <v>1</v>
      </c>
      <c r="F27" s="11">
        <v>1</v>
      </c>
      <c r="G27" s="16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9"/>
      <c r="N27" s="11">
        <f>SUM(E27:M27)</f>
        <v>8</v>
      </c>
      <c r="O27" s="11">
        <v>1</v>
      </c>
      <c r="P27" s="34"/>
    </row>
    <row r="28" spans="1:16" ht="12.75">
      <c r="A28" s="8"/>
      <c r="B28" s="7"/>
      <c r="C28" s="7"/>
      <c r="D28" s="6"/>
      <c r="E28" s="8"/>
      <c r="F28" s="12"/>
      <c r="G28" s="12"/>
      <c r="H28" s="12"/>
      <c r="I28" s="12"/>
      <c r="J28" s="12"/>
      <c r="K28" s="12"/>
      <c r="L28" s="12"/>
      <c r="M28" s="8"/>
      <c r="N28" s="8"/>
      <c r="O28" s="12"/>
      <c r="P28" s="8"/>
    </row>
    <row r="29" spans="1:12" ht="12.75">
      <c r="A29" t="s">
        <v>19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8.7109375" style="3" customWidth="1"/>
    <col min="16" max="17" width="5.7109375" style="0" customWidth="1"/>
    <col min="18" max="18" width="3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1" ht="15.75">
      <c r="A3" s="2" t="s">
        <v>36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39"/>
      <c r="O5" s="43"/>
      <c r="P5" s="15" t="s">
        <v>3</v>
      </c>
      <c r="Q5" s="44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12" t="s">
        <v>8</v>
      </c>
      <c r="P6" s="8" t="s">
        <v>9</v>
      </c>
      <c r="Q6" s="45" t="s">
        <v>10</v>
      </c>
    </row>
    <row r="7" spans="1:17" ht="12.75">
      <c r="A7" s="4" t="s">
        <v>56</v>
      </c>
      <c r="B7" s="23">
        <v>885139</v>
      </c>
      <c r="C7" s="59"/>
      <c r="D7" t="s">
        <v>49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/>
      <c r="N7" s="11">
        <f>SUM(E7:M7)</f>
        <v>8</v>
      </c>
      <c r="O7" s="54">
        <v>1</v>
      </c>
      <c r="P7" s="34"/>
      <c r="Q7" s="65">
        <v>2</v>
      </c>
    </row>
    <row r="8" spans="1:17" ht="12.75">
      <c r="A8" s="33" t="s">
        <v>95</v>
      </c>
      <c r="B8" s="23"/>
      <c r="C8" s="59"/>
      <c r="D8" t="s">
        <v>96</v>
      </c>
      <c r="E8" s="11">
        <v>3</v>
      </c>
      <c r="F8" s="11">
        <v>2</v>
      </c>
      <c r="G8" s="11">
        <v>2</v>
      </c>
      <c r="H8" s="11">
        <v>3</v>
      </c>
      <c r="I8" s="11">
        <v>2</v>
      </c>
      <c r="J8" s="11">
        <v>3</v>
      </c>
      <c r="K8" s="11">
        <v>2</v>
      </c>
      <c r="L8" s="11">
        <v>5</v>
      </c>
      <c r="M8" s="11"/>
      <c r="N8" s="11">
        <f>SUM(E8:M8)</f>
        <v>22</v>
      </c>
      <c r="O8" s="54">
        <v>2</v>
      </c>
      <c r="P8" s="19"/>
      <c r="Q8" s="53">
        <v>2</v>
      </c>
    </row>
    <row r="9" spans="1:17" ht="12.75">
      <c r="A9" s="33" t="s">
        <v>55</v>
      </c>
      <c r="B9" s="23">
        <v>88314</v>
      </c>
      <c r="C9" s="59"/>
      <c r="D9" t="s">
        <v>49</v>
      </c>
      <c r="E9" s="11">
        <v>4</v>
      </c>
      <c r="F9" s="11">
        <v>3</v>
      </c>
      <c r="G9" s="11">
        <v>4</v>
      </c>
      <c r="H9" s="11">
        <v>2</v>
      </c>
      <c r="I9" s="11">
        <v>3</v>
      </c>
      <c r="J9" s="11">
        <v>2</v>
      </c>
      <c r="K9" s="11">
        <v>3</v>
      </c>
      <c r="L9" s="11">
        <v>2</v>
      </c>
      <c r="M9" s="11"/>
      <c r="N9" s="11">
        <f>SUM(E9:M9)</f>
        <v>23</v>
      </c>
      <c r="O9" s="54">
        <v>3</v>
      </c>
      <c r="P9" s="19"/>
      <c r="Q9" s="11">
        <v>2</v>
      </c>
    </row>
    <row r="10" spans="1:17" ht="12.75">
      <c r="A10" s="4" t="s">
        <v>57</v>
      </c>
      <c r="B10" s="23">
        <v>88313</v>
      </c>
      <c r="C10" s="59"/>
      <c r="D10" t="s">
        <v>49</v>
      </c>
      <c r="E10" s="11">
        <v>2</v>
      </c>
      <c r="F10" s="11">
        <v>5</v>
      </c>
      <c r="G10" s="11">
        <v>8</v>
      </c>
      <c r="H10" s="11">
        <v>8</v>
      </c>
      <c r="I10" s="11">
        <v>8</v>
      </c>
      <c r="J10" s="11">
        <v>8</v>
      </c>
      <c r="K10" s="11">
        <v>5</v>
      </c>
      <c r="L10" s="11">
        <v>5</v>
      </c>
      <c r="M10" s="11"/>
      <c r="N10" s="11">
        <f>SUM(E10:M10)</f>
        <v>49</v>
      </c>
      <c r="O10" s="54">
        <v>4</v>
      </c>
      <c r="P10" s="19"/>
      <c r="Q10" s="53">
        <v>2</v>
      </c>
    </row>
    <row r="11" spans="1:17" ht="13.5" customHeight="1">
      <c r="A11" s="36"/>
      <c r="B11" s="24"/>
      <c r="C11" s="60"/>
      <c r="D11" s="6"/>
      <c r="E11" s="31"/>
      <c r="F11" s="8"/>
      <c r="G11" s="38"/>
      <c r="H11" s="31"/>
      <c r="I11" s="12"/>
      <c r="J11" s="31"/>
      <c r="K11" s="12"/>
      <c r="L11" s="12"/>
      <c r="M11" s="12"/>
      <c r="N11" s="12"/>
      <c r="O11" s="55"/>
      <c r="P11" s="31"/>
      <c r="Q11" s="45"/>
    </row>
    <row r="12" spans="1:13" ht="12.75">
      <c r="A12" t="s">
        <v>48</v>
      </c>
      <c r="E12" s="3">
        <v>4</v>
      </c>
      <c r="F12" s="3">
        <v>4</v>
      </c>
      <c r="G12" s="3">
        <v>3</v>
      </c>
      <c r="H12" s="3">
        <v>3</v>
      </c>
      <c r="I12" s="3">
        <v>3</v>
      </c>
      <c r="J12" s="3">
        <v>3</v>
      </c>
      <c r="K12" s="3">
        <v>4</v>
      </c>
      <c r="L12" s="3">
        <v>4</v>
      </c>
      <c r="M12" s="3"/>
    </row>
    <row r="14" spans="1:11" ht="12.75">
      <c r="A14" s="1" t="s">
        <v>23</v>
      </c>
      <c r="H14" s="1"/>
      <c r="K14" s="20" t="s">
        <v>148</v>
      </c>
    </row>
    <row r="15" spans="1:16" ht="12.75">
      <c r="A15" s="39"/>
      <c r="B15" s="40"/>
      <c r="C15" s="40"/>
      <c r="D15" s="41"/>
      <c r="E15" s="39"/>
      <c r="F15" s="40"/>
      <c r="G15" s="40"/>
      <c r="H15" s="40" t="s">
        <v>2</v>
      </c>
      <c r="I15" s="40"/>
      <c r="J15" s="40"/>
      <c r="K15" s="40"/>
      <c r="L15" s="40"/>
      <c r="M15" s="41"/>
      <c r="N15" s="39"/>
      <c r="O15" s="16"/>
      <c r="P15" s="41" t="s">
        <v>3</v>
      </c>
    </row>
    <row r="16" spans="1:16" ht="12.75">
      <c r="A16" s="8" t="s">
        <v>4</v>
      </c>
      <c r="B16" s="7" t="s">
        <v>5</v>
      </c>
      <c r="C16" s="12" t="s">
        <v>45</v>
      </c>
      <c r="D16" s="17" t="s">
        <v>6</v>
      </c>
      <c r="E16" s="12">
        <v>1</v>
      </c>
      <c r="F16" s="12">
        <v>2</v>
      </c>
      <c r="G16" s="12">
        <v>3</v>
      </c>
      <c r="H16" s="12">
        <v>4</v>
      </c>
      <c r="I16" s="12">
        <v>5</v>
      </c>
      <c r="J16" s="12">
        <v>6</v>
      </c>
      <c r="K16" s="12">
        <v>7</v>
      </c>
      <c r="L16" s="12">
        <v>8</v>
      </c>
      <c r="M16" s="12">
        <v>9</v>
      </c>
      <c r="N16" s="10" t="s">
        <v>7</v>
      </c>
      <c r="O16" s="12" t="s">
        <v>8</v>
      </c>
      <c r="P16" s="17" t="s">
        <v>9</v>
      </c>
    </row>
    <row r="17" spans="1:17" ht="12.75">
      <c r="A17" s="33"/>
      <c r="B17" s="23"/>
      <c r="C17" s="59"/>
      <c r="E17" s="35"/>
      <c r="F17" s="35"/>
      <c r="G17" s="11"/>
      <c r="H17" s="19"/>
      <c r="I17" s="19"/>
      <c r="J17" s="19"/>
      <c r="K17" s="19"/>
      <c r="L17" s="19"/>
      <c r="M17" s="11"/>
      <c r="N17" s="4">
        <f>SUM(E17:M17)</f>
        <v>0</v>
      </c>
      <c r="O17" s="11">
        <v>1</v>
      </c>
      <c r="P17" s="34"/>
      <c r="Q17" s="28"/>
    </row>
    <row r="18" spans="1:16" ht="12.75">
      <c r="A18" s="36"/>
      <c r="B18" s="24"/>
      <c r="C18" s="60"/>
      <c r="D18" s="6"/>
      <c r="E18" s="31"/>
      <c r="F18" s="12"/>
      <c r="G18" s="38"/>
      <c r="H18" s="31"/>
      <c r="I18" s="31"/>
      <c r="J18" s="31"/>
      <c r="K18" s="12"/>
      <c r="L18" s="31"/>
      <c r="M18" s="12"/>
      <c r="N18" s="8"/>
      <c r="O18" s="12"/>
      <c r="P18" s="31"/>
    </row>
    <row r="19" ht="12.75">
      <c r="A19" t="s">
        <v>44</v>
      </c>
    </row>
    <row r="21" spans="1:11" ht="12.75">
      <c r="A21" s="1" t="s">
        <v>22</v>
      </c>
      <c r="H21" s="1"/>
      <c r="K21" s="20" t="s">
        <v>148</v>
      </c>
    </row>
    <row r="22" spans="1:16" ht="12.75">
      <c r="A22" s="39"/>
      <c r="B22" s="40"/>
      <c r="C22" s="40"/>
      <c r="D22" s="41"/>
      <c r="E22" s="39"/>
      <c r="F22" s="40"/>
      <c r="G22" s="40"/>
      <c r="H22" s="40" t="s">
        <v>2</v>
      </c>
      <c r="I22" s="40"/>
      <c r="J22" s="40"/>
      <c r="K22" s="40"/>
      <c r="L22" s="40"/>
      <c r="M22" s="41"/>
      <c r="N22" s="39"/>
      <c r="O22" s="16"/>
      <c r="P22" s="41" t="s">
        <v>3</v>
      </c>
    </row>
    <row r="23" spans="1:16" ht="12.75">
      <c r="A23" s="8" t="s">
        <v>4</v>
      </c>
      <c r="B23" s="7"/>
      <c r="C23" s="7"/>
      <c r="D23" s="17" t="s">
        <v>6</v>
      </c>
      <c r="E23" s="12">
        <v>1</v>
      </c>
      <c r="F23" s="12">
        <v>2</v>
      </c>
      <c r="G23" s="12">
        <v>3</v>
      </c>
      <c r="H23" s="12">
        <v>4</v>
      </c>
      <c r="I23" s="12">
        <v>5</v>
      </c>
      <c r="J23" s="12">
        <v>6</v>
      </c>
      <c r="K23" s="12">
        <v>7</v>
      </c>
      <c r="L23" s="12">
        <v>8</v>
      </c>
      <c r="M23" s="12">
        <v>9</v>
      </c>
      <c r="N23" s="10" t="s">
        <v>7</v>
      </c>
      <c r="O23" s="12" t="s">
        <v>8</v>
      </c>
      <c r="P23" s="17" t="s">
        <v>9</v>
      </c>
    </row>
    <row r="24" spans="1:16" ht="12.75">
      <c r="A24" s="33"/>
      <c r="B24" s="14"/>
      <c r="C24" s="14"/>
      <c r="D24" s="5"/>
      <c r="E24" s="15"/>
      <c r="F24" s="4"/>
      <c r="G24" s="11"/>
      <c r="H24" s="19"/>
      <c r="I24" s="11"/>
      <c r="J24" s="19"/>
      <c r="K24" s="11"/>
      <c r="L24" s="11"/>
      <c r="M24" s="11"/>
      <c r="N24" s="4"/>
      <c r="O24" s="11"/>
      <c r="P24" s="34"/>
    </row>
    <row r="25" spans="1:16" ht="12.75">
      <c r="A25" s="33" t="s">
        <v>58</v>
      </c>
      <c r="B25" s="14"/>
      <c r="C25" s="14"/>
      <c r="D25" s="5" t="s">
        <v>49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/>
      <c r="N25" s="11">
        <f>SUM(E25:M25)</f>
        <v>8</v>
      </c>
      <c r="O25" s="11">
        <v>1</v>
      </c>
      <c r="P25" s="19"/>
    </row>
    <row r="26" spans="1:16" ht="12.75">
      <c r="A26" s="36"/>
      <c r="B26" s="37"/>
      <c r="C26" s="37"/>
      <c r="D26" s="6"/>
      <c r="E26" s="31"/>
      <c r="F26" s="12"/>
      <c r="G26" s="12"/>
      <c r="H26" s="12"/>
      <c r="I26" s="12"/>
      <c r="J26" s="12"/>
      <c r="K26" s="12"/>
      <c r="L26" s="12"/>
      <c r="M26" s="12"/>
      <c r="N26" s="8"/>
      <c r="O26" s="12"/>
      <c r="P26" s="31"/>
    </row>
    <row r="27" spans="1:13" ht="12.75">
      <c r="A27" s="28" t="s">
        <v>19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/>
    </row>
  </sheetData>
  <sheetProtection/>
  <printOptions gridLines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8.7109375" style="3" customWidth="1"/>
    <col min="16" max="16" width="4.7109375" style="0" customWidth="1"/>
    <col min="17" max="17" width="5.7109375" style="0" customWidth="1"/>
    <col min="18" max="18" width="2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1" ht="15.75">
      <c r="A3" s="2" t="s">
        <v>15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15"/>
      <c r="O5" s="49"/>
      <c r="P5" s="15" t="s">
        <v>3</v>
      </c>
      <c r="Q5" s="50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7" t="s">
        <v>8</v>
      </c>
      <c r="P6" s="8" t="s">
        <v>9</v>
      </c>
      <c r="Q6" s="51" t="s">
        <v>10</v>
      </c>
    </row>
    <row r="7" spans="1:17" ht="12.75">
      <c r="A7" s="4"/>
      <c r="B7" s="23"/>
      <c r="C7" s="59"/>
      <c r="E7" s="15"/>
      <c r="F7" s="15"/>
      <c r="G7" s="15"/>
      <c r="H7" s="15"/>
      <c r="I7" s="15"/>
      <c r="J7" s="15"/>
      <c r="K7" s="15"/>
      <c r="L7" s="15"/>
      <c r="M7" s="15"/>
      <c r="N7" s="4"/>
      <c r="O7" s="11"/>
      <c r="P7" s="34"/>
      <c r="Q7" s="46"/>
    </row>
    <row r="8" spans="1:17" ht="12.75">
      <c r="A8" s="33" t="s">
        <v>141</v>
      </c>
      <c r="B8" s="23"/>
      <c r="C8" s="59"/>
      <c r="D8" t="s">
        <v>142</v>
      </c>
      <c r="E8" s="11">
        <v>5</v>
      </c>
      <c r="F8" s="11">
        <v>5</v>
      </c>
      <c r="G8" s="11">
        <v>6</v>
      </c>
      <c r="H8" s="11">
        <v>5</v>
      </c>
      <c r="I8" s="11">
        <v>1</v>
      </c>
      <c r="J8" s="11">
        <v>1</v>
      </c>
      <c r="K8" s="11">
        <v>9</v>
      </c>
      <c r="L8" s="11">
        <v>9</v>
      </c>
      <c r="M8" s="4"/>
      <c r="N8" s="11">
        <f aca="true" t="shared" si="0" ref="N8:N17">SUM(E8:M8)</f>
        <v>41</v>
      </c>
      <c r="O8" s="11">
        <v>1</v>
      </c>
      <c r="P8" s="19"/>
      <c r="Q8" s="4"/>
    </row>
    <row r="9" spans="1:17" ht="12.75">
      <c r="A9" s="33" t="s">
        <v>143</v>
      </c>
      <c r="B9" s="23"/>
      <c r="C9" s="59"/>
      <c r="D9" t="s">
        <v>142</v>
      </c>
      <c r="E9" s="11">
        <v>5</v>
      </c>
      <c r="F9" s="11">
        <v>5</v>
      </c>
      <c r="G9" s="11">
        <v>6</v>
      </c>
      <c r="H9" s="11">
        <v>5</v>
      </c>
      <c r="I9" s="11">
        <v>2</v>
      </c>
      <c r="J9" s="11">
        <v>2</v>
      </c>
      <c r="K9" s="11">
        <v>9</v>
      </c>
      <c r="L9" s="11">
        <v>9</v>
      </c>
      <c r="M9" s="4"/>
      <c r="N9" s="11">
        <f t="shared" si="0"/>
        <v>43</v>
      </c>
      <c r="O9" s="11">
        <v>2</v>
      </c>
      <c r="P9" s="19"/>
      <c r="Q9" s="4"/>
    </row>
    <row r="10" spans="1:17" ht="12.75">
      <c r="A10" s="33" t="s">
        <v>152</v>
      </c>
      <c r="B10" s="23"/>
      <c r="C10" s="59"/>
      <c r="D10" t="s">
        <v>153</v>
      </c>
      <c r="E10" s="11">
        <v>5</v>
      </c>
      <c r="F10" s="11">
        <v>5</v>
      </c>
      <c r="G10" s="11">
        <v>6</v>
      </c>
      <c r="H10" s="11">
        <v>5</v>
      </c>
      <c r="I10" s="11">
        <v>9</v>
      </c>
      <c r="J10" s="11">
        <v>8</v>
      </c>
      <c r="K10" s="11">
        <v>3</v>
      </c>
      <c r="L10" s="11">
        <v>3</v>
      </c>
      <c r="M10" s="4"/>
      <c r="N10" s="11">
        <f t="shared" si="0"/>
        <v>44</v>
      </c>
      <c r="O10" s="11">
        <v>3</v>
      </c>
      <c r="P10" s="19"/>
      <c r="Q10" s="4"/>
    </row>
    <row r="11" spans="1:17" ht="12.75">
      <c r="A11" s="33" t="s">
        <v>144</v>
      </c>
      <c r="B11" s="23"/>
      <c r="C11" s="59"/>
      <c r="D11" t="s">
        <v>142</v>
      </c>
      <c r="E11" s="11">
        <v>5</v>
      </c>
      <c r="F11" s="11">
        <v>5</v>
      </c>
      <c r="G11" s="11">
        <v>6</v>
      </c>
      <c r="H11" s="11">
        <v>5</v>
      </c>
      <c r="I11" s="11">
        <v>3</v>
      </c>
      <c r="J11" s="11">
        <v>3</v>
      </c>
      <c r="K11" s="11">
        <v>9</v>
      </c>
      <c r="L11" s="11">
        <v>9</v>
      </c>
      <c r="M11" s="4"/>
      <c r="N11" s="11">
        <f t="shared" si="0"/>
        <v>45</v>
      </c>
      <c r="O11" s="11">
        <v>4</v>
      </c>
      <c r="P11" s="19"/>
      <c r="Q11" s="4"/>
    </row>
    <row r="12" spans="1:17" ht="12.75">
      <c r="A12" s="33" t="s">
        <v>161</v>
      </c>
      <c r="B12" s="23"/>
      <c r="C12" s="59"/>
      <c r="E12" s="11">
        <v>5</v>
      </c>
      <c r="F12" s="11">
        <v>5</v>
      </c>
      <c r="G12" s="11">
        <v>6</v>
      </c>
      <c r="H12" s="11">
        <v>5</v>
      </c>
      <c r="I12" s="11">
        <v>9</v>
      </c>
      <c r="J12" s="11">
        <v>14</v>
      </c>
      <c r="K12" s="11">
        <v>2</v>
      </c>
      <c r="L12" s="11">
        <v>1</v>
      </c>
      <c r="M12" s="4"/>
      <c r="N12" s="11">
        <f t="shared" si="0"/>
        <v>47</v>
      </c>
      <c r="O12" s="11">
        <v>5</v>
      </c>
      <c r="P12" s="19"/>
      <c r="Q12" s="4"/>
    </row>
    <row r="13" spans="1:17" ht="12.75">
      <c r="A13" s="33" t="s">
        <v>145</v>
      </c>
      <c r="B13" s="23"/>
      <c r="C13" s="59"/>
      <c r="D13" t="s">
        <v>142</v>
      </c>
      <c r="E13" s="11">
        <v>5</v>
      </c>
      <c r="F13" s="11">
        <v>5</v>
      </c>
      <c r="G13" s="11">
        <v>6</v>
      </c>
      <c r="H13" s="11">
        <v>5</v>
      </c>
      <c r="I13" s="11">
        <v>4</v>
      </c>
      <c r="J13" s="11">
        <v>6</v>
      </c>
      <c r="K13" s="11">
        <v>9</v>
      </c>
      <c r="L13" s="11">
        <v>9</v>
      </c>
      <c r="M13" s="4"/>
      <c r="N13" s="11">
        <f t="shared" si="0"/>
        <v>49</v>
      </c>
      <c r="O13" s="11">
        <v>6</v>
      </c>
      <c r="P13" s="19"/>
      <c r="Q13" s="4"/>
    </row>
    <row r="14" spans="1:17" ht="12.75">
      <c r="A14" s="33" t="s">
        <v>162</v>
      </c>
      <c r="B14" s="23"/>
      <c r="C14" s="59"/>
      <c r="D14" t="s">
        <v>160</v>
      </c>
      <c r="E14" s="11">
        <v>5</v>
      </c>
      <c r="F14" s="11">
        <v>5</v>
      </c>
      <c r="G14" s="11">
        <v>6</v>
      </c>
      <c r="H14" s="11">
        <v>5</v>
      </c>
      <c r="I14" s="11">
        <v>9</v>
      </c>
      <c r="J14" s="11">
        <v>14</v>
      </c>
      <c r="K14" s="11">
        <v>4</v>
      </c>
      <c r="L14" s="11">
        <v>2</v>
      </c>
      <c r="M14" s="4"/>
      <c r="N14" s="11">
        <f t="shared" si="0"/>
        <v>50</v>
      </c>
      <c r="O14" s="11">
        <v>7</v>
      </c>
      <c r="P14" s="19"/>
      <c r="Q14" s="4"/>
    </row>
    <row r="15" spans="1:17" ht="12.75">
      <c r="A15" s="33" t="s">
        <v>159</v>
      </c>
      <c r="B15" s="23"/>
      <c r="C15" s="59"/>
      <c r="D15" t="s">
        <v>160</v>
      </c>
      <c r="E15" s="11">
        <v>5</v>
      </c>
      <c r="F15" s="11">
        <v>5</v>
      </c>
      <c r="G15" s="11">
        <v>6</v>
      </c>
      <c r="H15" s="11">
        <v>5</v>
      </c>
      <c r="I15" s="11">
        <v>9</v>
      </c>
      <c r="J15" s="11">
        <v>14</v>
      </c>
      <c r="K15" s="11">
        <v>1</v>
      </c>
      <c r="L15" s="11">
        <v>5</v>
      </c>
      <c r="M15" s="4"/>
      <c r="N15" s="11">
        <f t="shared" si="0"/>
        <v>50</v>
      </c>
      <c r="O15" s="11">
        <v>8</v>
      </c>
      <c r="P15" s="19"/>
      <c r="Q15" s="4"/>
    </row>
    <row r="16" spans="1:17" ht="12.75">
      <c r="A16" s="33" t="s">
        <v>149</v>
      </c>
      <c r="B16" s="23"/>
      <c r="C16" s="59"/>
      <c r="D16" t="s">
        <v>142</v>
      </c>
      <c r="E16" s="11">
        <v>5</v>
      </c>
      <c r="F16" s="11">
        <v>5</v>
      </c>
      <c r="G16" s="11">
        <v>6</v>
      </c>
      <c r="H16" s="11">
        <v>5</v>
      </c>
      <c r="I16" s="11">
        <v>9</v>
      </c>
      <c r="J16" s="11">
        <v>4</v>
      </c>
      <c r="K16" s="11">
        <v>9</v>
      </c>
      <c r="L16" s="11">
        <v>9</v>
      </c>
      <c r="M16" s="4"/>
      <c r="N16" s="11">
        <f t="shared" si="0"/>
        <v>52</v>
      </c>
      <c r="O16" s="11">
        <v>9</v>
      </c>
      <c r="P16" s="19"/>
      <c r="Q16" s="4"/>
    </row>
    <row r="17" spans="1:17" ht="12.75">
      <c r="A17" s="33" t="s">
        <v>150</v>
      </c>
      <c r="B17" s="23"/>
      <c r="C17" s="59"/>
      <c r="E17" s="11">
        <v>5</v>
      </c>
      <c r="F17" s="11">
        <v>5</v>
      </c>
      <c r="G17" s="11">
        <v>6</v>
      </c>
      <c r="H17" s="11">
        <v>5</v>
      </c>
      <c r="I17" s="11">
        <v>9</v>
      </c>
      <c r="J17" s="11">
        <v>5</v>
      </c>
      <c r="K17" s="11">
        <v>9</v>
      </c>
      <c r="L17" s="11">
        <v>9</v>
      </c>
      <c r="M17" s="4"/>
      <c r="N17" s="11">
        <f t="shared" si="0"/>
        <v>53</v>
      </c>
      <c r="O17" s="11">
        <v>10</v>
      </c>
      <c r="P17" s="19"/>
      <c r="Q17" s="4"/>
    </row>
    <row r="18" spans="1:17" ht="12.75">
      <c r="A18" s="33" t="s">
        <v>151</v>
      </c>
      <c r="B18" s="23"/>
      <c r="C18" s="59"/>
      <c r="D18" t="s">
        <v>142</v>
      </c>
      <c r="E18" s="11">
        <v>5</v>
      </c>
      <c r="F18" s="11">
        <v>5</v>
      </c>
      <c r="G18" s="11">
        <v>6</v>
      </c>
      <c r="H18" s="11">
        <v>5</v>
      </c>
      <c r="I18" s="11">
        <v>9</v>
      </c>
      <c r="J18" s="11">
        <v>7</v>
      </c>
      <c r="K18" s="11">
        <v>9</v>
      </c>
      <c r="L18" s="11">
        <v>9</v>
      </c>
      <c r="M18" s="4"/>
      <c r="N18" s="11">
        <f>SUM(E18:M18)</f>
        <v>55</v>
      </c>
      <c r="O18" s="11">
        <v>11</v>
      </c>
      <c r="P18" s="19"/>
      <c r="Q18" s="4"/>
    </row>
    <row r="19" spans="1:17" ht="12.75">
      <c r="A19" s="33" t="s">
        <v>137</v>
      </c>
      <c r="B19" s="23"/>
      <c r="C19" s="59"/>
      <c r="D19" t="s">
        <v>138</v>
      </c>
      <c r="E19" s="11">
        <v>5</v>
      </c>
      <c r="F19" s="11">
        <v>5</v>
      </c>
      <c r="G19" s="11">
        <v>1</v>
      </c>
      <c r="H19" s="11">
        <v>5</v>
      </c>
      <c r="I19" s="11">
        <v>9</v>
      </c>
      <c r="J19" s="11">
        <v>14</v>
      </c>
      <c r="K19" s="11">
        <v>9</v>
      </c>
      <c r="L19" s="11">
        <v>9</v>
      </c>
      <c r="M19" s="4"/>
      <c r="N19" s="11">
        <f>SUM(E19:M19)</f>
        <v>57</v>
      </c>
      <c r="O19" s="11">
        <v>12</v>
      </c>
      <c r="P19" s="19"/>
      <c r="Q19" s="4"/>
    </row>
    <row r="20" spans="1:17" ht="12.75">
      <c r="A20" s="33" t="s">
        <v>163</v>
      </c>
      <c r="B20" s="23"/>
      <c r="C20" s="59"/>
      <c r="D20" t="s">
        <v>164</v>
      </c>
      <c r="E20" s="11">
        <v>5</v>
      </c>
      <c r="F20" s="11">
        <v>5</v>
      </c>
      <c r="G20" s="11">
        <v>6</v>
      </c>
      <c r="H20" s="11">
        <v>5</v>
      </c>
      <c r="I20" s="11">
        <v>9</v>
      </c>
      <c r="J20" s="11">
        <v>14</v>
      </c>
      <c r="K20" s="11">
        <v>5</v>
      </c>
      <c r="L20" s="11">
        <v>9</v>
      </c>
      <c r="M20" s="4"/>
      <c r="N20" s="11">
        <f>SUM(E20:M20)</f>
        <v>58</v>
      </c>
      <c r="O20" s="11">
        <v>13</v>
      </c>
      <c r="P20" s="19"/>
      <c r="Q20" s="4"/>
    </row>
    <row r="21" spans="1:17" ht="12.75">
      <c r="A21" s="33" t="s">
        <v>154</v>
      </c>
      <c r="B21" s="23"/>
      <c r="C21" s="59"/>
      <c r="E21" s="11">
        <v>5</v>
      </c>
      <c r="F21" s="11">
        <v>5</v>
      </c>
      <c r="G21" s="11">
        <v>6</v>
      </c>
      <c r="H21" s="11">
        <v>5</v>
      </c>
      <c r="I21" s="11">
        <v>9</v>
      </c>
      <c r="J21" s="11">
        <v>10</v>
      </c>
      <c r="K21" s="11">
        <v>9</v>
      </c>
      <c r="L21" s="11">
        <v>9</v>
      </c>
      <c r="M21" s="4"/>
      <c r="N21" s="11">
        <f>SUM(E21:M21)</f>
        <v>58</v>
      </c>
      <c r="O21" s="11">
        <v>14</v>
      </c>
      <c r="P21" s="19"/>
      <c r="Q21" s="4"/>
    </row>
    <row r="22" spans="1:17" ht="12.75">
      <c r="A22" s="8"/>
      <c r="B22" s="24"/>
      <c r="C22" s="60"/>
      <c r="D22" s="17"/>
      <c r="E22" s="8"/>
      <c r="F22" s="8"/>
      <c r="G22" s="8"/>
      <c r="H22" s="8"/>
      <c r="I22" s="8"/>
      <c r="J22" s="8"/>
      <c r="K22" s="8"/>
      <c r="L22" s="8"/>
      <c r="M22" s="8"/>
      <c r="N22" s="8"/>
      <c r="O22" s="12"/>
      <c r="P22" s="31"/>
      <c r="Q22" s="8"/>
    </row>
    <row r="23" spans="1:13" ht="12.75">
      <c r="A23" t="s">
        <v>140</v>
      </c>
      <c r="E23" s="53">
        <v>0</v>
      </c>
      <c r="F23" s="53">
        <v>0</v>
      </c>
      <c r="G23" s="3">
        <v>1</v>
      </c>
      <c r="H23" s="3">
        <v>0</v>
      </c>
      <c r="I23" s="3">
        <v>4</v>
      </c>
      <c r="J23" s="3">
        <v>9</v>
      </c>
      <c r="K23" s="3">
        <v>5</v>
      </c>
      <c r="L23" s="3">
        <v>4</v>
      </c>
      <c r="M23" s="3"/>
    </row>
    <row r="25" spans="1:11" ht="15.75">
      <c r="A25" s="2" t="s">
        <v>32</v>
      </c>
      <c r="B25" s="2"/>
      <c r="C25" s="2"/>
      <c r="J25" s="20"/>
      <c r="K25" s="20" t="s">
        <v>148</v>
      </c>
    </row>
    <row r="26" ht="4.5" customHeight="1"/>
    <row r="27" spans="1:17" ht="12.75">
      <c r="A27" s="39"/>
      <c r="B27" s="40"/>
      <c r="C27" s="40"/>
      <c r="D27" s="41"/>
      <c r="E27" s="39"/>
      <c r="F27" s="40"/>
      <c r="G27" s="40"/>
      <c r="H27" s="40" t="s">
        <v>2</v>
      </c>
      <c r="I27" s="40"/>
      <c r="J27" s="40"/>
      <c r="K27" s="40"/>
      <c r="L27" s="40"/>
      <c r="M27" s="41"/>
      <c r="N27" s="39"/>
      <c r="O27" s="16"/>
      <c r="P27" s="41" t="s">
        <v>3</v>
      </c>
      <c r="Q27" s="50" t="s">
        <v>12</v>
      </c>
    </row>
    <row r="28" spans="1:17" ht="12.75">
      <c r="A28" s="8" t="s">
        <v>4</v>
      </c>
      <c r="B28" s="7" t="s">
        <v>5</v>
      </c>
      <c r="C28" s="12" t="s">
        <v>45</v>
      </c>
      <c r="D28" s="17" t="s">
        <v>6</v>
      </c>
      <c r="E28" s="12">
        <v>1</v>
      </c>
      <c r="F28" s="12">
        <v>2</v>
      </c>
      <c r="G28" s="12">
        <v>3</v>
      </c>
      <c r="H28" s="12">
        <v>4</v>
      </c>
      <c r="I28" s="12">
        <v>5</v>
      </c>
      <c r="J28" s="12">
        <v>6</v>
      </c>
      <c r="K28" s="12">
        <v>7</v>
      </c>
      <c r="L28" s="12">
        <v>8</v>
      </c>
      <c r="M28" s="12">
        <v>9</v>
      </c>
      <c r="N28" s="10" t="s">
        <v>7</v>
      </c>
      <c r="O28" s="12" t="s">
        <v>8</v>
      </c>
      <c r="P28" s="17" t="s">
        <v>9</v>
      </c>
      <c r="Q28" s="51" t="s">
        <v>10</v>
      </c>
    </row>
    <row r="29" spans="1:17" ht="12.75">
      <c r="A29" s="4"/>
      <c r="B29" s="23"/>
      <c r="C29" s="5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34"/>
      <c r="Q29" s="15"/>
    </row>
    <row r="30" spans="1:17" ht="12.75">
      <c r="A30" s="33" t="s">
        <v>97</v>
      </c>
      <c r="B30" s="56"/>
      <c r="C30" s="62"/>
      <c r="D30" t="s">
        <v>98</v>
      </c>
      <c r="E30" s="11">
        <v>1</v>
      </c>
      <c r="F30" s="11">
        <v>1</v>
      </c>
      <c r="G30" s="11">
        <v>5</v>
      </c>
      <c r="H30" s="11">
        <v>5</v>
      </c>
      <c r="I30" s="11">
        <v>2</v>
      </c>
      <c r="J30" s="11">
        <v>2</v>
      </c>
      <c r="K30" s="11">
        <v>1</v>
      </c>
      <c r="L30" s="11">
        <v>1</v>
      </c>
      <c r="M30" s="4"/>
      <c r="N30" s="11">
        <f aca="true" t="shared" si="1" ref="N30:N35">SUM(E30:M30)</f>
        <v>18</v>
      </c>
      <c r="O30" s="11">
        <v>1</v>
      </c>
      <c r="P30" s="19"/>
      <c r="Q30" s="4"/>
    </row>
    <row r="31" spans="1:17" ht="12.75">
      <c r="A31" s="33" t="s">
        <v>99</v>
      </c>
      <c r="B31" s="23"/>
      <c r="C31" s="59"/>
      <c r="D31" t="s">
        <v>59</v>
      </c>
      <c r="E31" s="11">
        <v>2</v>
      </c>
      <c r="F31" s="11">
        <v>2</v>
      </c>
      <c r="G31" s="11">
        <v>5</v>
      </c>
      <c r="H31" s="11">
        <v>5</v>
      </c>
      <c r="I31" s="11">
        <v>1</v>
      </c>
      <c r="J31" s="11">
        <v>3</v>
      </c>
      <c r="K31" s="11">
        <v>3</v>
      </c>
      <c r="L31" s="11">
        <v>5</v>
      </c>
      <c r="M31" s="4"/>
      <c r="N31" s="11">
        <f t="shared" si="1"/>
        <v>26</v>
      </c>
      <c r="O31" s="11">
        <v>2</v>
      </c>
      <c r="P31" s="19"/>
      <c r="Q31" s="4"/>
    </row>
    <row r="32" spans="1:17" ht="12.75">
      <c r="A32" s="33" t="s">
        <v>155</v>
      </c>
      <c r="B32" s="56"/>
      <c r="C32" s="62"/>
      <c r="D32" t="s">
        <v>156</v>
      </c>
      <c r="E32" s="11">
        <v>7</v>
      </c>
      <c r="F32" s="11">
        <v>7</v>
      </c>
      <c r="G32" s="11">
        <v>5</v>
      </c>
      <c r="H32" s="11">
        <v>5</v>
      </c>
      <c r="I32" s="11">
        <v>9</v>
      </c>
      <c r="J32" s="11">
        <v>1</v>
      </c>
      <c r="K32" s="11">
        <v>2</v>
      </c>
      <c r="L32" s="11">
        <v>2</v>
      </c>
      <c r="M32" s="4"/>
      <c r="N32" s="11">
        <f t="shared" si="1"/>
        <v>38</v>
      </c>
      <c r="O32" s="11">
        <v>3</v>
      </c>
      <c r="P32" s="19"/>
      <c r="Q32" s="4"/>
    </row>
    <row r="33" spans="1:17" ht="12.75">
      <c r="A33" s="33" t="s">
        <v>158</v>
      </c>
      <c r="B33" s="56"/>
      <c r="C33" s="62"/>
      <c r="E33" s="11">
        <v>7</v>
      </c>
      <c r="F33" s="11">
        <v>7</v>
      </c>
      <c r="G33" s="11">
        <v>5</v>
      </c>
      <c r="H33" s="11">
        <v>5</v>
      </c>
      <c r="I33" s="11">
        <v>9</v>
      </c>
      <c r="J33" s="11">
        <v>11</v>
      </c>
      <c r="K33" s="11">
        <v>4</v>
      </c>
      <c r="L33" s="11">
        <v>4</v>
      </c>
      <c r="M33" s="4"/>
      <c r="N33" s="11">
        <f t="shared" si="1"/>
        <v>52</v>
      </c>
      <c r="O33" s="11">
        <v>4</v>
      </c>
      <c r="P33" s="19"/>
      <c r="Q33" s="4"/>
    </row>
    <row r="34" spans="1:17" ht="12.75">
      <c r="A34" s="33" t="s">
        <v>147</v>
      </c>
      <c r="B34" s="56"/>
      <c r="C34" s="62"/>
      <c r="D34" t="s">
        <v>142</v>
      </c>
      <c r="E34" s="11">
        <v>7</v>
      </c>
      <c r="F34" s="11">
        <v>7</v>
      </c>
      <c r="G34" s="11">
        <v>5</v>
      </c>
      <c r="H34" s="11">
        <v>5</v>
      </c>
      <c r="I34" s="11">
        <v>4</v>
      </c>
      <c r="J34" s="11">
        <v>5</v>
      </c>
      <c r="K34" s="11">
        <v>9</v>
      </c>
      <c r="L34" s="11">
        <v>10</v>
      </c>
      <c r="M34" s="4"/>
      <c r="N34" s="11">
        <f t="shared" si="1"/>
        <v>52</v>
      </c>
      <c r="O34" s="11">
        <v>5</v>
      </c>
      <c r="P34" s="19"/>
      <c r="Q34" s="4"/>
    </row>
    <row r="35" spans="1:17" ht="12.75">
      <c r="A35" s="33" t="s">
        <v>146</v>
      </c>
      <c r="B35" s="56"/>
      <c r="C35" s="62"/>
      <c r="D35" t="s">
        <v>142</v>
      </c>
      <c r="E35" s="11">
        <v>7</v>
      </c>
      <c r="F35" s="11">
        <v>7</v>
      </c>
      <c r="G35" s="11">
        <v>5</v>
      </c>
      <c r="H35" s="11">
        <v>5</v>
      </c>
      <c r="I35" s="11">
        <v>3</v>
      </c>
      <c r="J35" s="11">
        <v>7</v>
      </c>
      <c r="K35" s="11">
        <v>9</v>
      </c>
      <c r="L35" s="11">
        <v>10</v>
      </c>
      <c r="M35" s="4"/>
      <c r="N35" s="11">
        <f t="shared" si="1"/>
        <v>53</v>
      </c>
      <c r="O35" s="11">
        <v>6</v>
      </c>
      <c r="P35" s="19"/>
      <c r="Q35" s="4"/>
    </row>
    <row r="36" spans="1:17" ht="12.75">
      <c r="A36" s="33" t="s">
        <v>165</v>
      </c>
      <c r="B36" s="56"/>
      <c r="C36" s="62"/>
      <c r="D36" t="s">
        <v>166</v>
      </c>
      <c r="E36" s="11">
        <v>7</v>
      </c>
      <c r="F36" s="11">
        <v>7</v>
      </c>
      <c r="G36" s="11">
        <v>5</v>
      </c>
      <c r="H36" s="11">
        <v>5</v>
      </c>
      <c r="I36" s="11">
        <v>9</v>
      </c>
      <c r="J36" s="11">
        <v>11</v>
      </c>
      <c r="K36" s="11">
        <v>9</v>
      </c>
      <c r="L36" s="11">
        <v>3</v>
      </c>
      <c r="M36" s="4"/>
      <c r="N36" s="11">
        <f>SUM(E36:M36)</f>
        <v>56</v>
      </c>
      <c r="O36" s="11">
        <v>7</v>
      </c>
      <c r="P36" s="19"/>
      <c r="Q36" s="4"/>
    </row>
    <row r="37" spans="1:17" ht="12.75">
      <c r="A37" s="33" t="s">
        <v>157</v>
      </c>
      <c r="B37" s="56"/>
      <c r="C37" s="62"/>
      <c r="D37" t="s">
        <v>142</v>
      </c>
      <c r="E37" s="11">
        <v>7</v>
      </c>
      <c r="F37" s="11">
        <v>7</v>
      </c>
      <c r="G37" s="11">
        <v>5</v>
      </c>
      <c r="H37" s="11">
        <v>5</v>
      </c>
      <c r="I37" s="11">
        <v>9</v>
      </c>
      <c r="J37" s="11">
        <v>4</v>
      </c>
      <c r="K37" s="11">
        <v>9</v>
      </c>
      <c r="L37" s="11">
        <v>10</v>
      </c>
      <c r="M37" s="4"/>
      <c r="N37" s="11">
        <f>SUM(E37:M37)</f>
        <v>56</v>
      </c>
      <c r="O37" s="11">
        <v>8</v>
      </c>
      <c r="P37" s="19"/>
      <c r="Q37" s="4"/>
    </row>
    <row r="38" spans="1:17" ht="12.75">
      <c r="A38" s="8"/>
      <c r="B38" s="24"/>
      <c r="C38" s="60"/>
      <c r="D38" s="17"/>
      <c r="E38" s="8"/>
      <c r="F38" s="8"/>
      <c r="G38" s="8"/>
      <c r="H38" s="8"/>
      <c r="I38" s="8"/>
      <c r="J38" s="8"/>
      <c r="K38" s="8"/>
      <c r="L38" s="8"/>
      <c r="M38" s="8"/>
      <c r="N38" s="8"/>
      <c r="O38" s="12"/>
      <c r="P38" s="31"/>
      <c r="Q38" s="8"/>
    </row>
    <row r="39" spans="1:12" ht="12.75">
      <c r="A39" t="s">
        <v>129</v>
      </c>
      <c r="E39" s="53">
        <v>2</v>
      </c>
      <c r="F39" s="53">
        <v>2</v>
      </c>
      <c r="G39" s="53">
        <v>0</v>
      </c>
      <c r="H39" s="58">
        <v>0</v>
      </c>
      <c r="I39" s="58">
        <v>4</v>
      </c>
      <c r="J39" s="58">
        <v>6</v>
      </c>
      <c r="K39" s="58">
        <v>4</v>
      </c>
      <c r="L39" s="58">
        <v>5</v>
      </c>
    </row>
    <row r="41" spans="1:11" ht="12.75">
      <c r="A41" s="1" t="s">
        <v>24</v>
      </c>
      <c r="H41" s="1"/>
      <c r="K41" s="20" t="s">
        <v>148</v>
      </c>
    </row>
    <row r="42" spans="1:16" ht="12.75">
      <c r="A42" s="39"/>
      <c r="B42" s="40"/>
      <c r="C42" s="40"/>
      <c r="D42" s="41"/>
      <c r="E42" s="39"/>
      <c r="F42" s="40"/>
      <c r="G42" s="40"/>
      <c r="H42" s="40" t="s">
        <v>2</v>
      </c>
      <c r="I42" s="40"/>
      <c r="J42" s="40"/>
      <c r="K42" s="40"/>
      <c r="L42" s="40"/>
      <c r="M42" s="41"/>
      <c r="N42" s="39"/>
      <c r="O42" s="16"/>
      <c r="P42" s="41" t="s">
        <v>3</v>
      </c>
    </row>
    <row r="43" spans="1:16" ht="12.75">
      <c r="A43" s="8" t="s">
        <v>4</v>
      </c>
      <c r="B43" s="7"/>
      <c r="C43" s="7"/>
      <c r="D43" s="17" t="s">
        <v>6</v>
      </c>
      <c r="E43" s="12">
        <v>1</v>
      </c>
      <c r="F43" s="12">
        <v>2</v>
      </c>
      <c r="G43" s="12">
        <v>3</v>
      </c>
      <c r="H43" s="12">
        <v>4</v>
      </c>
      <c r="I43" s="12">
        <v>5</v>
      </c>
      <c r="J43" s="12">
        <v>6</v>
      </c>
      <c r="K43" s="12">
        <v>7</v>
      </c>
      <c r="L43" s="12">
        <v>8</v>
      </c>
      <c r="M43" s="12">
        <v>9</v>
      </c>
      <c r="N43" s="10" t="s">
        <v>7</v>
      </c>
      <c r="O43" s="12" t="s">
        <v>8</v>
      </c>
      <c r="P43" s="17" t="s">
        <v>9</v>
      </c>
    </row>
    <row r="44" spans="1:16" ht="12.75">
      <c r="A44" s="33"/>
      <c r="B44" s="14"/>
      <c r="C44" s="14"/>
      <c r="D44" s="5"/>
      <c r="E44" s="16"/>
      <c r="F44" s="11"/>
      <c r="G44" s="11"/>
      <c r="H44" s="11"/>
      <c r="I44" s="11"/>
      <c r="J44" s="11"/>
      <c r="K44" s="11"/>
      <c r="L44" s="11"/>
      <c r="M44" s="4"/>
      <c r="N44" s="4"/>
      <c r="O44" s="11"/>
      <c r="P44" s="34"/>
    </row>
    <row r="45" spans="1:16" ht="12.75">
      <c r="A45" s="36"/>
      <c r="B45" s="37"/>
      <c r="C45" s="37"/>
      <c r="D45" s="6"/>
      <c r="E45" s="31"/>
      <c r="F45" s="8"/>
      <c r="G45" s="8"/>
      <c r="H45" s="31"/>
      <c r="I45" s="8"/>
      <c r="J45" s="8"/>
      <c r="K45" s="8"/>
      <c r="L45" s="8"/>
      <c r="M45" s="8"/>
      <c r="N45" s="8"/>
      <c r="O45" s="12"/>
      <c r="P45" s="31"/>
    </row>
    <row r="46" ht="12.75">
      <c r="A46" s="28" t="s">
        <v>13</v>
      </c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8.7109375" style="3" customWidth="1"/>
    <col min="16" max="17" width="5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1" ht="15.75">
      <c r="A3" s="2" t="s">
        <v>37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15"/>
      <c r="O5" s="49"/>
      <c r="P5" s="15" t="s">
        <v>3</v>
      </c>
      <c r="Q5" s="50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7" t="s">
        <v>8</v>
      </c>
      <c r="P6" s="8" t="s">
        <v>9</v>
      </c>
      <c r="Q6" s="51" t="s">
        <v>10</v>
      </c>
    </row>
    <row r="7" spans="1:17" ht="12.75">
      <c r="A7" s="4"/>
      <c r="B7" s="23"/>
      <c r="C7" s="59"/>
      <c r="E7" s="15"/>
      <c r="F7" s="15"/>
      <c r="G7" s="15"/>
      <c r="H7" s="15"/>
      <c r="I7" s="15"/>
      <c r="J7" s="15"/>
      <c r="K7" s="15"/>
      <c r="L7" s="15"/>
      <c r="M7" s="15"/>
      <c r="N7" s="4"/>
      <c r="O7" s="11"/>
      <c r="P7" s="34"/>
      <c r="Q7" s="15"/>
    </row>
    <row r="8" spans="1:17" ht="12.75">
      <c r="A8" s="33" t="s">
        <v>62</v>
      </c>
      <c r="B8" s="56">
        <v>104953</v>
      </c>
      <c r="C8" s="62"/>
      <c r="D8" t="s">
        <v>63</v>
      </c>
      <c r="E8" s="11">
        <v>1</v>
      </c>
      <c r="F8" s="11">
        <v>1</v>
      </c>
      <c r="G8" s="11">
        <v>1</v>
      </c>
      <c r="H8" s="11">
        <v>3</v>
      </c>
      <c r="I8" s="11">
        <v>1</v>
      </c>
      <c r="J8" s="11">
        <v>1</v>
      </c>
      <c r="K8" s="11">
        <v>1</v>
      </c>
      <c r="L8" s="11">
        <v>1</v>
      </c>
      <c r="M8" s="4"/>
      <c r="N8" s="11">
        <f aca="true" t="shared" si="0" ref="N8:N15">SUM(E8:M8)</f>
        <v>10</v>
      </c>
      <c r="O8" s="11">
        <v>1</v>
      </c>
      <c r="P8" s="19"/>
      <c r="Q8" s="11"/>
    </row>
    <row r="9" spans="1:17" ht="12.75">
      <c r="A9" s="33" t="s">
        <v>90</v>
      </c>
      <c r="B9" s="23"/>
      <c r="C9" s="59"/>
      <c r="D9" t="s">
        <v>91</v>
      </c>
      <c r="E9" s="11">
        <v>2</v>
      </c>
      <c r="F9" s="11">
        <v>2</v>
      </c>
      <c r="G9" s="11">
        <v>2</v>
      </c>
      <c r="H9" s="11">
        <v>2</v>
      </c>
      <c r="I9" s="11">
        <v>3</v>
      </c>
      <c r="J9" s="11">
        <v>3</v>
      </c>
      <c r="K9" s="11">
        <v>3</v>
      </c>
      <c r="L9" s="11">
        <v>2</v>
      </c>
      <c r="M9" s="4"/>
      <c r="N9" s="11">
        <f t="shared" si="0"/>
        <v>19</v>
      </c>
      <c r="O9" s="11">
        <v>2</v>
      </c>
      <c r="P9" s="19"/>
      <c r="Q9" s="11">
        <v>10</v>
      </c>
    </row>
    <row r="10" spans="1:17" ht="12.75">
      <c r="A10" s="33" t="s">
        <v>18</v>
      </c>
      <c r="B10" s="56">
        <v>104909</v>
      </c>
      <c r="C10" s="62"/>
      <c r="D10" t="s">
        <v>30</v>
      </c>
      <c r="E10" s="11">
        <v>3</v>
      </c>
      <c r="F10" s="11">
        <v>3</v>
      </c>
      <c r="G10" s="11">
        <v>4</v>
      </c>
      <c r="H10" s="11">
        <v>1</v>
      </c>
      <c r="I10" s="11">
        <v>2</v>
      </c>
      <c r="J10" s="11">
        <v>2</v>
      </c>
      <c r="K10" s="11">
        <v>2</v>
      </c>
      <c r="L10" s="11">
        <v>7</v>
      </c>
      <c r="M10" s="4"/>
      <c r="N10" s="11">
        <f t="shared" si="0"/>
        <v>24</v>
      </c>
      <c r="O10" s="11">
        <v>3</v>
      </c>
      <c r="P10" s="19"/>
      <c r="Q10" s="11">
        <v>10</v>
      </c>
    </row>
    <row r="11" spans="1:17" ht="12.75">
      <c r="A11" s="33" t="s">
        <v>46</v>
      </c>
      <c r="B11" s="56">
        <v>106667</v>
      </c>
      <c r="C11" s="62"/>
      <c r="E11" s="11">
        <v>4</v>
      </c>
      <c r="F11" s="11">
        <v>4</v>
      </c>
      <c r="G11" s="11">
        <v>5</v>
      </c>
      <c r="H11" s="11">
        <v>5</v>
      </c>
      <c r="I11" s="11">
        <v>6</v>
      </c>
      <c r="J11" s="11">
        <v>4</v>
      </c>
      <c r="K11" s="11">
        <v>7</v>
      </c>
      <c r="L11" s="11">
        <v>7</v>
      </c>
      <c r="M11" s="4"/>
      <c r="N11" s="11">
        <f t="shared" si="0"/>
        <v>42</v>
      </c>
      <c r="O11" s="11">
        <v>4</v>
      </c>
      <c r="P11" s="19"/>
      <c r="Q11" s="11">
        <v>10</v>
      </c>
    </row>
    <row r="12" spans="1:17" ht="12.75">
      <c r="A12" s="33" t="s">
        <v>89</v>
      </c>
      <c r="B12" s="56"/>
      <c r="C12" s="62"/>
      <c r="D12" t="s">
        <v>49</v>
      </c>
      <c r="E12" s="11">
        <v>5</v>
      </c>
      <c r="F12" s="11">
        <v>5</v>
      </c>
      <c r="G12" s="11">
        <v>6</v>
      </c>
      <c r="H12" s="11">
        <v>8</v>
      </c>
      <c r="I12" s="11">
        <v>5</v>
      </c>
      <c r="J12" s="11">
        <v>5</v>
      </c>
      <c r="K12" s="11">
        <v>7</v>
      </c>
      <c r="L12" s="11">
        <v>3</v>
      </c>
      <c r="M12" s="4"/>
      <c r="N12" s="11">
        <f t="shared" si="0"/>
        <v>44</v>
      </c>
      <c r="O12" s="11">
        <v>5</v>
      </c>
      <c r="P12" s="19"/>
      <c r="Q12" s="11">
        <v>15</v>
      </c>
    </row>
    <row r="13" spans="1:17" ht="12.75">
      <c r="A13" s="33" t="s">
        <v>17</v>
      </c>
      <c r="B13" s="56">
        <v>104953</v>
      </c>
      <c r="C13" s="62"/>
      <c r="D13" t="s">
        <v>30</v>
      </c>
      <c r="E13" s="11">
        <v>8</v>
      </c>
      <c r="F13" s="11">
        <v>9</v>
      </c>
      <c r="G13" s="11">
        <v>7</v>
      </c>
      <c r="H13" s="11">
        <v>8</v>
      </c>
      <c r="I13" s="11">
        <v>4</v>
      </c>
      <c r="J13" s="11">
        <v>8</v>
      </c>
      <c r="K13" s="11">
        <v>4</v>
      </c>
      <c r="L13" s="11">
        <v>4</v>
      </c>
      <c r="M13" s="4"/>
      <c r="N13" s="11">
        <f t="shared" si="0"/>
        <v>52</v>
      </c>
      <c r="O13" s="11">
        <v>6</v>
      </c>
      <c r="P13" s="19"/>
      <c r="Q13" s="11">
        <v>10</v>
      </c>
    </row>
    <row r="14" spans="1:17" ht="12.75">
      <c r="A14" s="33" t="s">
        <v>60</v>
      </c>
      <c r="B14" s="23"/>
      <c r="C14" s="59"/>
      <c r="D14" t="s">
        <v>61</v>
      </c>
      <c r="E14" s="11">
        <v>12</v>
      </c>
      <c r="F14" s="11">
        <v>6</v>
      </c>
      <c r="G14" s="11">
        <v>3</v>
      </c>
      <c r="H14" s="11">
        <v>4</v>
      </c>
      <c r="I14" s="11">
        <v>11</v>
      </c>
      <c r="J14" s="11">
        <v>12</v>
      </c>
      <c r="K14" s="11">
        <v>11</v>
      </c>
      <c r="L14" s="11">
        <v>11</v>
      </c>
      <c r="M14" s="4"/>
      <c r="N14" s="11">
        <f t="shared" si="0"/>
        <v>70</v>
      </c>
      <c r="O14" s="11">
        <v>7</v>
      </c>
      <c r="P14" s="19"/>
      <c r="Q14" s="11">
        <v>15</v>
      </c>
    </row>
    <row r="15" spans="1:17" ht="12.75">
      <c r="A15" s="33" t="s">
        <v>131</v>
      </c>
      <c r="B15" s="56"/>
      <c r="C15" s="62"/>
      <c r="D15" t="s">
        <v>49</v>
      </c>
      <c r="E15" s="11">
        <v>8</v>
      </c>
      <c r="F15" s="11">
        <v>7</v>
      </c>
      <c r="G15" s="11">
        <v>12</v>
      </c>
      <c r="H15" s="11">
        <v>12</v>
      </c>
      <c r="I15" s="11">
        <v>11</v>
      </c>
      <c r="J15" s="11">
        <v>8</v>
      </c>
      <c r="K15" s="11">
        <v>11</v>
      </c>
      <c r="L15" s="11">
        <v>11</v>
      </c>
      <c r="M15" s="4"/>
      <c r="N15" s="11">
        <f t="shared" si="0"/>
        <v>80</v>
      </c>
      <c r="O15" s="11">
        <v>8</v>
      </c>
      <c r="P15" s="19"/>
      <c r="Q15" s="11">
        <v>15</v>
      </c>
    </row>
    <row r="16" spans="1:17" ht="12.75">
      <c r="A16" s="8"/>
      <c r="B16" s="24"/>
      <c r="C16" s="60"/>
      <c r="D16" s="17"/>
      <c r="E16" s="8"/>
      <c r="F16" s="8"/>
      <c r="G16" s="8"/>
      <c r="H16" s="8"/>
      <c r="I16" s="8"/>
      <c r="J16" s="8"/>
      <c r="K16" s="8"/>
      <c r="L16" s="8"/>
      <c r="M16" s="8"/>
      <c r="N16" s="8"/>
      <c r="O16" s="12"/>
      <c r="P16" s="31"/>
      <c r="Q16" s="8"/>
    </row>
    <row r="17" spans="1:13" ht="12.75">
      <c r="A17" t="s">
        <v>129</v>
      </c>
      <c r="E17" s="53">
        <v>7</v>
      </c>
      <c r="F17" s="53">
        <v>8</v>
      </c>
      <c r="G17" s="3">
        <v>7</v>
      </c>
      <c r="H17" s="3">
        <v>7</v>
      </c>
      <c r="I17" s="3">
        <v>6</v>
      </c>
      <c r="J17" s="3">
        <v>7</v>
      </c>
      <c r="K17" s="3">
        <v>6</v>
      </c>
      <c r="L17" s="3">
        <v>6</v>
      </c>
      <c r="M17" s="3"/>
    </row>
    <row r="19" spans="1:11" ht="12.75">
      <c r="A19" s="1" t="s">
        <v>21</v>
      </c>
      <c r="H19" s="1"/>
      <c r="J19" s="18"/>
      <c r="K19" s="20" t="s">
        <v>148</v>
      </c>
    </row>
    <row r="20" spans="1:16" ht="12.75">
      <c r="A20" s="39"/>
      <c r="B20" s="40"/>
      <c r="C20" s="40"/>
      <c r="D20" s="41"/>
      <c r="E20" s="39"/>
      <c r="F20" s="40"/>
      <c r="G20" s="40"/>
      <c r="H20" s="40" t="s">
        <v>2</v>
      </c>
      <c r="I20" s="40"/>
      <c r="J20" s="42"/>
      <c r="K20" s="40"/>
      <c r="L20" s="40"/>
      <c r="M20" s="41"/>
      <c r="N20" s="39"/>
      <c r="O20" s="16"/>
      <c r="P20" s="41" t="s">
        <v>3</v>
      </c>
    </row>
    <row r="21" spans="1:16" ht="12.75">
      <c r="A21" s="8" t="s">
        <v>4</v>
      </c>
      <c r="B21" s="7"/>
      <c r="C21" s="7"/>
      <c r="D21" s="17" t="s">
        <v>6</v>
      </c>
      <c r="E21" s="12">
        <v>1</v>
      </c>
      <c r="F21" s="12">
        <v>2</v>
      </c>
      <c r="G21" s="12">
        <v>3</v>
      </c>
      <c r="H21" s="12">
        <v>4</v>
      </c>
      <c r="I21" s="12">
        <v>5</v>
      </c>
      <c r="J21" s="12">
        <v>6</v>
      </c>
      <c r="K21" s="12">
        <v>7</v>
      </c>
      <c r="L21" s="12">
        <v>8</v>
      </c>
      <c r="M21" s="12">
        <v>9</v>
      </c>
      <c r="N21" s="10" t="s">
        <v>7</v>
      </c>
      <c r="O21" s="12" t="s">
        <v>8</v>
      </c>
      <c r="P21" s="17" t="s">
        <v>9</v>
      </c>
    </row>
    <row r="22" spans="1:16" ht="12.75">
      <c r="A22" s="33"/>
      <c r="B22" s="13"/>
      <c r="C22" s="13"/>
      <c r="D22" s="5"/>
      <c r="E22" s="4"/>
      <c r="F22" s="29"/>
      <c r="G22" s="22"/>
      <c r="H22" s="34"/>
      <c r="I22" s="19"/>
      <c r="J22" s="19"/>
      <c r="K22" s="4"/>
      <c r="L22" s="19"/>
      <c r="M22" s="19"/>
      <c r="N22" s="11"/>
      <c r="O22" s="11"/>
      <c r="P22" s="34"/>
    </row>
    <row r="23" spans="1:16" ht="12.75">
      <c r="A23" s="33" t="s">
        <v>126</v>
      </c>
      <c r="B23" s="13"/>
      <c r="C23" s="13"/>
      <c r="D23" s="5"/>
      <c r="E23" s="11">
        <v>1</v>
      </c>
      <c r="F23" s="11">
        <v>1</v>
      </c>
      <c r="G23" s="54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9"/>
      <c r="N23" s="11">
        <f>SUM(E23:M23)</f>
        <v>8</v>
      </c>
      <c r="O23" s="11">
        <v>1</v>
      </c>
      <c r="P23" s="19"/>
    </row>
    <row r="24" spans="1:16" ht="12.75">
      <c r="A24" s="33" t="s">
        <v>127</v>
      </c>
      <c r="B24" s="13"/>
      <c r="C24" s="13"/>
      <c r="D24" s="5"/>
      <c r="E24" s="11">
        <v>6</v>
      </c>
      <c r="F24" s="11">
        <v>2</v>
      </c>
      <c r="G24" s="54">
        <v>2</v>
      </c>
      <c r="H24" s="11">
        <v>2</v>
      </c>
      <c r="I24" s="11">
        <v>2</v>
      </c>
      <c r="J24" s="11">
        <v>2</v>
      </c>
      <c r="K24" s="11">
        <v>2</v>
      </c>
      <c r="L24" s="11">
        <v>6</v>
      </c>
      <c r="M24" s="19"/>
      <c r="N24" s="11">
        <f>SUM(E24:M24)</f>
        <v>24</v>
      </c>
      <c r="O24" s="11">
        <v>2</v>
      </c>
      <c r="P24" s="19"/>
    </row>
    <row r="25" spans="1:16" ht="12.75">
      <c r="A25" s="33"/>
      <c r="B25" s="13"/>
      <c r="C25" s="13"/>
      <c r="D25" s="5"/>
      <c r="E25" s="11"/>
      <c r="F25" s="11"/>
      <c r="G25" s="54"/>
      <c r="H25" s="11"/>
      <c r="I25" s="11"/>
      <c r="J25" s="11"/>
      <c r="K25" s="11"/>
      <c r="L25" s="11"/>
      <c r="M25" s="19"/>
      <c r="N25" s="11"/>
      <c r="O25" s="11"/>
      <c r="P25" s="19"/>
    </row>
    <row r="26" spans="1:16" ht="12.75">
      <c r="A26" s="8"/>
      <c r="B26" s="7"/>
      <c r="C26" s="7"/>
      <c r="D26" s="6"/>
      <c r="E26" s="8"/>
      <c r="F26" s="8"/>
      <c r="G26" s="10"/>
      <c r="H26" s="8"/>
      <c r="I26" s="8"/>
      <c r="J26" s="31"/>
      <c r="K26" s="8"/>
      <c r="L26" s="8"/>
      <c r="M26" s="8"/>
      <c r="N26" s="12"/>
      <c r="O26" s="12"/>
      <c r="P26" s="8"/>
    </row>
    <row r="27" spans="1:12" ht="12.75">
      <c r="A27" t="s">
        <v>11</v>
      </c>
      <c r="E27" s="53">
        <v>1</v>
      </c>
      <c r="F27" s="53">
        <v>2</v>
      </c>
      <c r="G27" s="66">
        <v>2</v>
      </c>
      <c r="H27" s="53">
        <v>2</v>
      </c>
      <c r="I27" s="57">
        <v>2</v>
      </c>
      <c r="J27" s="3">
        <v>2</v>
      </c>
      <c r="K27" s="58">
        <v>2</v>
      </c>
      <c r="L27" s="58">
        <v>1</v>
      </c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8.7109375" style="3" customWidth="1"/>
    <col min="16" max="17" width="5.7109375" style="0" customWidth="1"/>
    <col min="18" max="18" width="1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1" ht="15.75">
      <c r="A3" s="2" t="s">
        <v>38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15"/>
      <c r="O5" s="49"/>
      <c r="P5" s="15" t="s">
        <v>3</v>
      </c>
      <c r="Q5" s="50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7" t="s">
        <v>8</v>
      </c>
      <c r="P6" s="8" t="s">
        <v>9</v>
      </c>
      <c r="Q6" s="51" t="s">
        <v>10</v>
      </c>
    </row>
    <row r="7" spans="1:17" ht="12.75">
      <c r="A7" s="33" t="s">
        <v>14</v>
      </c>
      <c r="B7" s="23" t="s">
        <v>43</v>
      </c>
      <c r="C7" s="59"/>
      <c r="D7" t="s">
        <v>49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4"/>
      <c r="N7" s="11">
        <f aca="true" t="shared" si="0" ref="N7:N16">SUM(E7:M7)</f>
        <v>8</v>
      </c>
      <c r="O7" s="11">
        <v>1</v>
      </c>
      <c r="P7" s="34"/>
      <c r="Q7" s="65">
        <v>3</v>
      </c>
    </row>
    <row r="8" spans="1:17" ht="12.75">
      <c r="A8" s="33" t="s">
        <v>77</v>
      </c>
      <c r="B8" s="63">
        <v>104788</v>
      </c>
      <c r="C8" s="59"/>
      <c r="D8" s="5" t="s">
        <v>49</v>
      </c>
      <c r="E8" s="11">
        <v>4</v>
      </c>
      <c r="F8" s="11">
        <v>2</v>
      </c>
      <c r="G8" s="11">
        <v>4</v>
      </c>
      <c r="H8" s="11">
        <v>2</v>
      </c>
      <c r="I8" s="11">
        <v>3</v>
      </c>
      <c r="J8" s="11">
        <v>5</v>
      </c>
      <c r="K8" s="11">
        <v>5</v>
      </c>
      <c r="L8" s="11">
        <v>5</v>
      </c>
      <c r="M8" s="4"/>
      <c r="N8" s="11">
        <f t="shared" si="0"/>
        <v>30</v>
      </c>
      <c r="O8" s="11">
        <v>2</v>
      </c>
      <c r="P8" s="19"/>
      <c r="Q8" s="11">
        <v>3</v>
      </c>
    </row>
    <row r="9" spans="1:17" ht="12.75">
      <c r="A9" s="33" t="s">
        <v>79</v>
      </c>
      <c r="B9" s="23">
        <v>88541</v>
      </c>
      <c r="C9" s="59"/>
      <c r="D9" t="s">
        <v>59</v>
      </c>
      <c r="E9" s="11">
        <v>3</v>
      </c>
      <c r="F9" s="11">
        <v>4</v>
      </c>
      <c r="G9" s="11">
        <v>2</v>
      </c>
      <c r="H9" s="11">
        <v>3</v>
      </c>
      <c r="I9" s="11">
        <v>5</v>
      </c>
      <c r="J9" s="11">
        <v>3</v>
      </c>
      <c r="K9" s="11">
        <v>4</v>
      </c>
      <c r="L9" s="11">
        <v>6</v>
      </c>
      <c r="M9" s="4"/>
      <c r="N9" s="11">
        <f t="shared" si="0"/>
        <v>30</v>
      </c>
      <c r="O9" s="11">
        <v>3</v>
      </c>
      <c r="P9" s="19"/>
      <c r="Q9" s="53">
        <v>12</v>
      </c>
    </row>
    <row r="10" spans="1:17" ht="12.75">
      <c r="A10" s="33" t="s">
        <v>47</v>
      </c>
      <c r="B10" s="23"/>
      <c r="C10" s="59"/>
      <c r="D10" t="s">
        <v>96</v>
      </c>
      <c r="E10" s="11">
        <v>2</v>
      </c>
      <c r="F10" s="11">
        <v>3</v>
      </c>
      <c r="G10" s="11">
        <v>12</v>
      </c>
      <c r="H10" s="11">
        <v>11</v>
      </c>
      <c r="I10" s="11">
        <v>2</v>
      </c>
      <c r="J10" s="11">
        <v>2</v>
      </c>
      <c r="K10" s="11">
        <v>2</v>
      </c>
      <c r="L10" s="11">
        <v>2</v>
      </c>
      <c r="M10" s="4"/>
      <c r="N10" s="11">
        <f t="shared" si="0"/>
        <v>36</v>
      </c>
      <c r="O10" s="11">
        <v>4</v>
      </c>
      <c r="P10" s="19"/>
      <c r="Q10" s="53"/>
    </row>
    <row r="11" spans="1:17" ht="12.75">
      <c r="A11" s="33" t="s">
        <v>68</v>
      </c>
      <c r="B11" s="23">
        <v>88050</v>
      </c>
      <c r="C11" s="59"/>
      <c r="D11" t="s">
        <v>49</v>
      </c>
      <c r="E11" s="11">
        <v>5</v>
      </c>
      <c r="F11" s="11">
        <v>5</v>
      </c>
      <c r="G11" s="11">
        <v>5</v>
      </c>
      <c r="H11" s="11">
        <v>4</v>
      </c>
      <c r="I11" s="11">
        <v>11</v>
      </c>
      <c r="J11" s="11">
        <v>11</v>
      </c>
      <c r="K11" s="11">
        <v>3</v>
      </c>
      <c r="L11" s="11">
        <v>3</v>
      </c>
      <c r="M11" s="4"/>
      <c r="N11" s="11">
        <f t="shared" si="0"/>
        <v>47</v>
      </c>
      <c r="O11" s="11">
        <v>5</v>
      </c>
      <c r="P11" s="19"/>
      <c r="Q11" s="53">
        <v>3</v>
      </c>
    </row>
    <row r="12" spans="1:17" ht="12.75">
      <c r="A12" s="33" t="s">
        <v>106</v>
      </c>
      <c r="B12" s="23"/>
      <c r="C12" s="59"/>
      <c r="D12" t="s">
        <v>49</v>
      </c>
      <c r="E12" s="11">
        <v>12</v>
      </c>
      <c r="F12" s="11">
        <v>12</v>
      </c>
      <c r="G12" s="11">
        <v>3</v>
      </c>
      <c r="H12" s="11">
        <v>5</v>
      </c>
      <c r="I12" s="11">
        <v>4</v>
      </c>
      <c r="J12" s="11">
        <v>4</v>
      </c>
      <c r="K12" s="11">
        <v>7</v>
      </c>
      <c r="L12" s="11">
        <v>4</v>
      </c>
      <c r="M12" s="4"/>
      <c r="N12" s="11">
        <f t="shared" si="0"/>
        <v>51</v>
      </c>
      <c r="O12" s="11">
        <v>6</v>
      </c>
      <c r="P12" s="19"/>
      <c r="Q12" s="53"/>
    </row>
    <row r="13" spans="1:17" ht="12.75">
      <c r="A13" s="33" t="s">
        <v>66</v>
      </c>
      <c r="B13" s="23">
        <v>81444</v>
      </c>
      <c r="C13" s="59"/>
      <c r="D13" t="s">
        <v>49</v>
      </c>
      <c r="E13" s="11">
        <v>7</v>
      </c>
      <c r="F13" s="11">
        <v>7</v>
      </c>
      <c r="G13" s="11">
        <v>12</v>
      </c>
      <c r="H13" s="11">
        <v>11</v>
      </c>
      <c r="I13" s="11">
        <v>11</v>
      </c>
      <c r="J13" s="11">
        <v>11</v>
      </c>
      <c r="K13" s="11">
        <v>6</v>
      </c>
      <c r="L13" s="11">
        <v>8</v>
      </c>
      <c r="M13" s="4"/>
      <c r="N13" s="11">
        <f t="shared" si="0"/>
        <v>73</v>
      </c>
      <c r="O13" s="11">
        <v>7</v>
      </c>
      <c r="P13" s="19"/>
      <c r="Q13" s="53"/>
    </row>
    <row r="14" spans="1:17" ht="12.75">
      <c r="A14" s="33" t="s">
        <v>76</v>
      </c>
      <c r="B14" s="23">
        <v>99986</v>
      </c>
      <c r="C14" s="59"/>
      <c r="D14" t="s">
        <v>49</v>
      </c>
      <c r="E14" s="11">
        <v>12</v>
      </c>
      <c r="F14" s="11">
        <v>12</v>
      </c>
      <c r="G14" s="11">
        <v>7</v>
      </c>
      <c r="H14" s="11">
        <v>7</v>
      </c>
      <c r="I14" s="11">
        <v>6</v>
      </c>
      <c r="J14" s="11">
        <v>6</v>
      </c>
      <c r="K14" s="11">
        <v>12</v>
      </c>
      <c r="L14" s="11">
        <v>12</v>
      </c>
      <c r="M14" s="4"/>
      <c r="N14" s="11">
        <f t="shared" si="0"/>
        <v>74</v>
      </c>
      <c r="O14" s="11">
        <v>8</v>
      </c>
      <c r="P14" s="19"/>
      <c r="Q14" s="53">
        <v>3</v>
      </c>
    </row>
    <row r="15" spans="1:17" ht="12.75">
      <c r="A15" s="33" t="s">
        <v>75</v>
      </c>
      <c r="B15" s="23">
        <v>85140</v>
      </c>
      <c r="C15" s="59"/>
      <c r="D15" t="s">
        <v>49</v>
      </c>
      <c r="E15" s="11">
        <v>6</v>
      </c>
      <c r="F15" s="11">
        <v>6</v>
      </c>
      <c r="G15" s="11">
        <v>6</v>
      </c>
      <c r="H15" s="11">
        <v>11</v>
      </c>
      <c r="I15" s="11">
        <v>11</v>
      </c>
      <c r="J15" s="11">
        <v>11</v>
      </c>
      <c r="K15" s="11">
        <v>12</v>
      </c>
      <c r="L15" s="11">
        <v>12</v>
      </c>
      <c r="M15" s="4"/>
      <c r="N15" s="11">
        <f t="shared" si="0"/>
        <v>75</v>
      </c>
      <c r="O15" s="11">
        <v>9</v>
      </c>
      <c r="P15" s="19"/>
      <c r="Q15" s="53">
        <v>3</v>
      </c>
    </row>
    <row r="16" spans="1:17" ht="12.75">
      <c r="A16" s="33" t="s">
        <v>80</v>
      </c>
      <c r="B16" s="23"/>
      <c r="C16" s="59"/>
      <c r="D16" t="s">
        <v>49</v>
      </c>
      <c r="E16" s="11">
        <v>12</v>
      </c>
      <c r="F16" s="11">
        <v>12</v>
      </c>
      <c r="G16" s="11">
        <v>12</v>
      </c>
      <c r="H16" s="11">
        <v>11</v>
      </c>
      <c r="I16" s="11">
        <v>11</v>
      </c>
      <c r="J16" s="11">
        <v>11</v>
      </c>
      <c r="K16" s="11">
        <v>12</v>
      </c>
      <c r="L16" s="11">
        <v>12</v>
      </c>
      <c r="M16" s="4"/>
      <c r="N16" s="11">
        <f t="shared" si="0"/>
        <v>93</v>
      </c>
      <c r="O16" s="11">
        <v>10</v>
      </c>
      <c r="P16" s="19"/>
      <c r="Q16" s="53"/>
    </row>
    <row r="17" spans="1:17" ht="12.75">
      <c r="A17" s="8"/>
      <c r="B17" s="24"/>
      <c r="C17" s="60"/>
      <c r="D17" s="17"/>
      <c r="E17" s="8"/>
      <c r="F17" s="8"/>
      <c r="G17" s="8"/>
      <c r="H17" s="8"/>
      <c r="I17" s="8"/>
      <c r="J17" s="8"/>
      <c r="K17" s="8"/>
      <c r="L17" s="8"/>
      <c r="M17" s="8"/>
      <c r="N17" s="8"/>
      <c r="O17" s="12"/>
      <c r="P17" s="31"/>
      <c r="Q17" s="12"/>
    </row>
    <row r="18" spans="1:13" ht="12.75">
      <c r="A18" t="s">
        <v>139</v>
      </c>
      <c r="E18" s="53">
        <v>7</v>
      </c>
      <c r="F18" s="3">
        <v>7</v>
      </c>
      <c r="G18" s="3">
        <v>7</v>
      </c>
      <c r="H18" s="3">
        <v>6</v>
      </c>
      <c r="I18" s="3">
        <v>6</v>
      </c>
      <c r="J18" s="3">
        <v>6</v>
      </c>
      <c r="K18" s="3">
        <v>7</v>
      </c>
      <c r="L18" s="3">
        <v>7</v>
      </c>
      <c r="M18" s="3"/>
    </row>
    <row r="19" ht="4.5" customHeight="1"/>
    <row r="20" spans="1:11" ht="15.75">
      <c r="A20" s="2" t="s">
        <v>39</v>
      </c>
      <c r="B20" s="2"/>
      <c r="C20" s="2"/>
      <c r="J20" s="20"/>
      <c r="K20" s="20" t="s">
        <v>148</v>
      </c>
    </row>
    <row r="21" ht="4.5" customHeight="1"/>
    <row r="22" spans="1:17" ht="12.75">
      <c r="A22" s="39"/>
      <c r="B22" s="40"/>
      <c r="C22" s="40"/>
      <c r="D22" s="41"/>
      <c r="E22" s="39"/>
      <c r="F22" s="40"/>
      <c r="G22" s="40"/>
      <c r="H22" s="40" t="s">
        <v>2</v>
      </c>
      <c r="I22" s="40"/>
      <c r="J22" s="40"/>
      <c r="K22" s="40"/>
      <c r="L22" s="40"/>
      <c r="M22" s="41"/>
      <c r="N22" s="15"/>
      <c r="O22" s="49"/>
      <c r="P22" s="15" t="s">
        <v>3</v>
      </c>
      <c r="Q22" s="50" t="s">
        <v>12</v>
      </c>
    </row>
    <row r="23" spans="1:17" ht="12.75">
      <c r="A23" s="8" t="s">
        <v>4</v>
      </c>
      <c r="B23" s="7" t="s">
        <v>5</v>
      </c>
      <c r="C23" s="12" t="s">
        <v>45</v>
      </c>
      <c r="D23" s="17" t="s">
        <v>6</v>
      </c>
      <c r="E23" s="12">
        <v>1</v>
      </c>
      <c r="F23" s="12">
        <v>2</v>
      </c>
      <c r="G23" s="12">
        <v>3</v>
      </c>
      <c r="H23" s="12">
        <v>4</v>
      </c>
      <c r="I23" s="12">
        <v>5</v>
      </c>
      <c r="J23" s="12">
        <v>6</v>
      </c>
      <c r="K23" s="12">
        <v>7</v>
      </c>
      <c r="L23" s="12">
        <v>8</v>
      </c>
      <c r="M23" s="12">
        <v>9</v>
      </c>
      <c r="N23" s="8" t="s">
        <v>7</v>
      </c>
      <c r="O23" s="7" t="s">
        <v>8</v>
      </c>
      <c r="P23" s="8" t="s">
        <v>9</v>
      </c>
      <c r="Q23" s="51" t="s">
        <v>10</v>
      </c>
    </row>
    <row r="24" spans="1:17" ht="12.75">
      <c r="A24" s="33" t="s">
        <v>85</v>
      </c>
      <c r="B24" s="23">
        <v>86807</v>
      </c>
      <c r="C24" s="59"/>
      <c r="D24" t="s">
        <v>63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4"/>
      <c r="N24" s="11">
        <f aca="true" t="shared" si="1" ref="N24:N37">SUM(E24:M24)</f>
        <v>8</v>
      </c>
      <c r="O24" s="11">
        <v>1</v>
      </c>
      <c r="P24" s="34"/>
      <c r="Q24" s="65">
        <v>12</v>
      </c>
    </row>
    <row r="25" spans="1:17" ht="12.75">
      <c r="A25" s="33" t="s">
        <v>82</v>
      </c>
      <c r="B25" s="23">
        <v>72603</v>
      </c>
      <c r="C25" s="59"/>
      <c r="D25" t="s">
        <v>59</v>
      </c>
      <c r="E25" s="11">
        <v>3</v>
      </c>
      <c r="F25" s="11">
        <v>3</v>
      </c>
      <c r="G25" s="11">
        <v>5</v>
      </c>
      <c r="H25" s="11">
        <v>6</v>
      </c>
      <c r="I25" s="11">
        <v>3</v>
      </c>
      <c r="J25" s="11">
        <v>5</v>
      </c>
      <c r="K25" s="11">
        <v>2</v>
      </c>
      <c r="L25" s="11">
        <v>3</v>
      </c>
      <c r="M25" s="4"/>
      <c r="N25" s="11">
        <f t="shared" si="1"/>
        <v>30</v>
      </c>
      <c r="O25" s="11">
        <v>2</v>
      </c>
      <c r="P25" s="19"/>
      <c r="Q25" s="53">
        <v>12</v>
      </c>
    </row>
    <row r="26" spans="1:17" ht="12.75">
      <c r="A26" s="33" t="s">
        <v>81</v>
      </c>
      <c r="B26" s="23"/>
      <c r="C26" s="59"/>
      <c r="D26" t="s">
        <v>108</v>
      </c>
      <c r="E26" s="11">
        <v>8</v>
      </c>
      <c r="F26" s="11">
        <v>4</v>
      </c>
      <c r="G26" s="11">
        <v>3</v>
      </c>
      <c r="H26" s="11">
        <v>3</v>
      </c>
      <c r="I26" s="11">
        <v>2</v>
      </c>
      <c r="J26" s="11">
        <v>2</v>
      </c>
      <c r="K26" s="11">
        <v>4</v>
      </c>
      <c r="L26" s="11">
        <v>4</v>
      </c>
      <c r="M26" s="4"/>
      <c r="N26" s="11">
        <f t="shared" si="1"/>
        <v>30</v>
      </c>
      <c r="O26" s="11">
        <v>3</v>
      </c>
      <c r="P26" s="19"/>
      <c r="Q26" s="53"/>
    </row>
    <row r="27" spans="1:17" ht="12.75">
      <c r="A27" s="33" t="s">
        <v>86</v>
      </c>
      <c r="B27" s="23" t="s">
        <v>87</v>
      </c>
      <c r="C27" s="59"/>
      <c r="D27" t="s">
        <v>109</v>
      </c>
      <c r="E27" s="11">
        <v>5</v>
      </c>
      <c r="F27" s="11">
        <v>2</v>
      </c>
      <c r="G27" s="11">
        <v>6</v>
      </c>
      <c r="H27" s="11">
        <v>4</v>
      </c>
      <c r="I27" s="11">
        <v>4</v>
      </c>
      <c r="J27" s="11">
        <v>4</v>
      </c>
      <c r="K27" s="11">
        <v>3</v>
      </c>
      <c r="L27" s="11">
        <v>5</v>
      </c>
      <c r="M27" s="4"/>
      <c r="N27" s="11">
        <f t="shared" si="1"/>
        <v>33</v>
      </c>
      <c r="O27" s="11">
        <v>4</v>
      </c>
      <c r="P27" s="19"/>
      <c r="Q27" s="53"/>
    </row>
    <row r="28" spans="1:17" ht="12.75">
      <c r="A28" s="33" t="s">
        <v>115</v>
      </c>
      <c r="B28" s="23"/>
      <c r="C28" s="59"/>
      <c r="D28" t="s">
        <v>93</v>
      </c>
      <c r="E28" s="11">
        <v>7</v>
      </c>
      <c r="F28" s="11">
        <v>8</v>
      </c>
      <c r="G28" s="11">
        <v>4</v>
      </c>
      <c r="H28" s="11">
        <v>5</v>
      </c>
      <c r="I28" s="11">
        <v>5</v>
      </c>
      <c r="J28" s="11">
        <v>6</v>
      </c>
      <c r="K28" s="11">
        <v>5</v>
      </c>
      <c r="L28" s="11">
        <v>7</v>
      </c>
      <c r="M28" s="11"/>
      <c r="N28" s="11">
        <f t="shared" si="1"/>
        <v>47</v>
      </c>
      <c r="O28" s="11">
        <v>5</v>
      </c>
      <c r="P28" s="19"/>
      <c r="Q28" s="53"/>
    </row>
    <row r="29" spans="1:17" ht="12.75">
      <c r="A29" s="33" t="s">
        <v>110</v>
      </c>
      <c r="B29" s="23">
        <v>81479</v>
      </c>
      <c r="C29" s="59"/>
      <c r="D29" t="s">
        <v>49</v>
      </c>
      <c r="E29" s="11">
        <v>2</v>
      </c>
      <c r="F29" s="11">
        <v>5</v>
      </c>
      <c r="G29" s="11">
        <v>9</v>
      </c>
      <c r="H29" s="11">
        <v>12</v>
      </c>
      <c r="I29" s="11">
        <v>8</v>
      </c>
      <c r="J29" s="11">
        <v>9</v>
      </c>
      <c r="K29" s="11">
        <v>6</v>
      </c>
      <c r="L29" s="11">
        <v>6</v>
      </c>
      <c r="M29" s="4"/>
      <c r="N29" s="11">
        <f t="shared" si="1"/>
        <v>57</v>
      </c>
      <c r="O29" s="11">
        <v>6</v>
      </c>
      <c r="P29" s="19"/>
      <c r="Q29" s="11"/>
    </row>
    <row r="30" spans="1:17" ht="12.75">
      <c r="A30" s="33" t="s">
        <v>84</v>
      </c>
      <c r="B30" s="23">
        <v>66348</v>
      </c>
      <c r="C30" s="59"/>
      <c r="D30" t="s">
        <v>49</v>
      </c>
      <c r="E30" s="11">
        <v>6</v>
      </c>
      <c r="F30" s="11">
        <v>6</v>
      </c>
      <c r="G30" s="11">
        <v>7</v>
      </c>
      <c r="H30" s="11">
        <v>7</v>
      </c>
      <c r="I30" s="11">
        <v>10</v>
      </c>
      <c r="J30" s="11">
        <v>3</v>
      </c>
      <c r="K30" s="11">
        <v>13</v>
      </c>
      <c r="L30" s="11">
        <v>13</v>
      </c>
      <c r="M30" s="4"/>
      <c r="N30" s="11">
        <f t="shared" si="1"/>
        <v>65</v>
      </c>
      <c r="O30" s="11">
        <v>7</v>
      </c>
      <c r="P30" s="19"/>
      <c r="Q30" s="53"/>
    </row>
    <row r="31" spans="1:17" ht="12.75">
      <c r="A31" s="33" t="s">
        <v>113</v>
      </c>
      <c r="B31" s="23"/>
      <c r="C31" s="59"/>
      <c r="D31" t="s">
        <v>109</v>
      </c>
      <c r="E31" s="11">
        <v>4</v>
      </c>
      <c r="F31" s="11">
        <v>7</v>
      </c>
      <c r="G31" s="11">
        <v>8</v>
      </c>
      <c r="H31" s="11">
        <v>8</v>
      </c>
      <c r="I31" s="11">
        <v>6</v>
      </c>
      <c r="J31" s="11">
        <v>7</v>
      </c>
      <c r="K31" s="11">
        <v>13</v>
      </c>
      <c r="L31" s="11">
        <v>13</v>
      </c>
      <c r="M31" s="4"/>
      <c r="N31" s="11">
        <f t="shared" si="1"/>
        <v>66</v>
      </c>
      <c r="O31" s="11">
        <v>8</v>
      </c>
      <c r="P31" s="19"/>
      <c r="Q31" s="53"/>
    </row>
    <row r="32" spans="1:17" ht="12.75">
      <c r="A32" s="33" t="s">
        <v>111</v>
      </c>
      <c r="B32" s="23">
        <v>92623</v>
      </c>
      <c r="C32" s="59"/>
      <c r="D32" t="s">
        <v>61</v>
      </c>
      <c r="E32" s="11">
        <v>9</v>
      </c>
      <c r="F32" s="11">
        <v>14</v>
      </c>
      <c r="G32" s="11">
        <v>10</v>
      </c>
      <c r="H32" s="11">
        <v>12</v>
      </c>
      <c r="I32" s="11">
        <v>7</v>
      </c>
      <c r="J32" s="11">
        <v>8</v>
      </c>
      <c r="K32" s="11">
        <v>13</v>
      </c>
      <c r="L32" s="11">
        <v>13</v>
      </c>
      <c r="M32" s="4"/>
      <c r="N32" s="11">
        <f t="shared" si="1"/>
        <v>86</v>
      </c>
      <c r="O32" s="11">
        <v>9</v>
      </c>
      <c r="P32" s="19"/>
      <c r="Q32" s="53"/>
    </row>
    <row r="33" spans="1:17" ht="12.75">
      <c r="A33" s="33" t="s">
        <v>83</v>
      </c>
      <c r="B33" s="23">
        <v>83026</v>
      </c>
      <c r="C33" s="59"/>
      <c r="D33" t="s">
        <v>59</v>
      </c>
      <c r="E33" s="11">
        <v>10</v>
      </c>
      <c r="F33" s="11">
        <v>9</v>
      </c>
      <c r="G33" s="11">
        <v>12</v>
      </c>
      <c r="H33" s="11">
        <v>12</v>
      </c>
      <c r="I33" s="11">
        <v>14</v>
      </c>
      <c r="J33" s="11">
        <v>14</v>
      </c>
      <c r="K33" s="11">
        <v>8</v>
      </c>
      <c r="L33" s="11">
        <v>8</v>
      </c>
      <c r="M33" s="4"/>
      <c r="N33" s="11">
        <f t="shared" si="1"/>
        <v>87</v>
      </c>
      <c r="O33" s="11">
        <v>10</v>
      </c>
      <c r="P33" s="19"/>
      <c r="Q33" s="53">
        <v>12</v>
      </c>
    </row>
    <row r="34" spans="1:17" ht="12.75">
      <c r="A34" s="33" t="s">
        <v>114</v>
      </c>
      <c r="B34" s="23"/>
      <c r="C34" s="59"/>
      <c r="D34" t="s">
        <v>59</v>
      </c>
      <c r="E34" s="11">
        <v>16</v>
      </c>
      <c r="F34" s="11">
        <v>14</v>
      </c>
      <c r="G34" s="11">
        <v>2</v>
      </c>
      <c r="H34" s="11">
        <v>2</v>
      </c>
      <c r="I34" s="11">
        <v>14</v>
      </c>
      <c r="J34" s="11">
        <v>14</v>
      </c>
      <c r="K34" s="11">
        <v>13</v>
      </c>
      <c r="L34" s="11">
        <v>13</v>
      </c>
      <c r="M34" s="4"/>
      <c r="N34" s="11">
        <f t="shared" si="1"/>
        <v>88</v>
      </c>
      <c r="O34" s="11">
        <v>11</v>
      </c>
      <c r="P34" s="19"/>
      <c r="Q34" s="53"/>
    </row>
    <row r="35" spans="1:17" ht="12.75">
      <c r="A35" s="33" t="s">
        <v>116</v>
      </c>
      <c r="B35" s="23"/>
      <c r="C35" s="59"/>
      <c r="D35" t="s">
        <v>117</v>
      </c>
      <c r="E35" s="11">
        <v>11</v>
      </c>
      <c r="F35" s="11">
        <v>14</v>
      </c>
      <c r="G35" s="11">
        <v>16</v>
      </c>
      <c r="H35" s="11">
        <v>16</v>
      </c>
      <c r="I35" s="11">
        <v>14</v>
      </c>
      <c r="J35" s="11">
        <v>14</v>
      </c>
      <c r="K35" s="11">
        <v>7</v>
      </c>
      <c r="L35" s="11">
        <v>2</v>
      </c>
      <c r="M35" s="11"/>
      <c r="N35" s="11">
        <f t="shared" si="1"/>
        <v>94</v>
      </c>
      <c r="O35" s="11">
        <v>12</v>
      </c>
      <c r="P35" s="19"/>
      <c r="Q35" s="53"/>
    </row>
    <row r="36" spans="1:17" ht="12.75">
      <c r="A36" s="33" t="s">
        <v>112</v>
      </c>
      <c r="B36" s="23"/>
      <c r="C36" s="59"/>
      <c r="D36" t="s">
        <v>49</v>
      </c>
      <c r="E36" s="11">
        <v>16</v>
      </c>
      <c r="F36" s="11">
        <v>14</v>
      </c>
      <c r="G36" s="11">
        <v>16</v>
      </c>
      <c r="H36" s="11">
        <v>16</v>
      </c>
      <c r="I36" s="11">
        <v>14</v>
      </c>
      <c r="J36" s="11">
        <v>14</v>
      </c>
      <c r="K36" s="11">
        <v>13</v>
      </c>
      <c r="L36" s="11">
        <v>13</v>
      </c>
      <c r="M36" s="4"/>
      <c r="N36" s="11">
        <f t="shared" si="1"/>
        <v>116</v>
      </c>
      <c r="O36" s="11">
        <v>13</v>
      </c>
      <c r="P36" s="19"/>
      <c r="Q36" s="53"/>
    </row>
    <row r="37" spans="1:17" ht="12.75">
      <c r="A37" s="33" t="s">
        <v>107</v>
      </c>
      <c r="B37" s="23"/>
      <c r="C37" s="59"/>
      <c r="D37" t="s">
        <v>49</v>
      </c>
      <c r="E37" s="11">
        <v>16</v>
      </c>
      <c r="F37" s="11">
        <v>14</v>
      </c>
      <c r="G37" s="11">
        <v>16</v>
      </c>
      <c r="H37" s="11">
        <v>16</v>
      </c>
      <c r="I37" s="11">
        <v>14</v>
      </c>
      <c r="J37" s="11">
        <v>14</v>
      </c>
      <c r="K37" s="11">
        <v>13</v>
      </c>
      <c r="L37" s="11">
        <v>13</v>
      </c>
      <c r="M37" s="4"/>
      <c r="N37" s="11">
        <f t="shared" si="1"/>
        <v>116</v>
      </c>
      <c r="O37" s="11">
        <v>13</v>
      </c>
      <c r="P37" s="19"/>
      <c r="Q37" s="53"/>
    </row>
    <row r="38" spans="1:17" ht="12.75">
      <c r="A38" s="8"/>
      <c r="B38" s="24"/>
      <c r="C38" s="60"/>
      <c r="D38" s="17"/>
      <c r="E38" s="8"/>
      <c r="F38" s="8"/>
      <c r="G38" s="8"/>
      <c r="H38" s="8"/>
      <c r="I38" s="8"/>
      <c r="J38" s="8"/>
      <c r="K38" s="8"/>
      <c r="L38" s="8"/>
      <c r="M38" s="8"/>
      <c r="N38" s="8"/>
      <c r="O38" s="12"/>
      <c r="P38" s="31"/>
      <c r="Q38" s="12"/>
    </row>
    <row r="39" spans="1:12" ht="12.75">
      <c r="A39" t="s">
        <v>140</v>
      </c>
      <c r="E39" s="53">
        <v>11</v>
      </c>
      <c r="F39" s="3">
        <v>9</v>
      </c>
      <c r="G39" s="3">
        <v>11</v>
      </c>
      <c r="H39" s="58">
        <v>11</v>
      </c>
      <c r="I39" s="58">
        <v>9</v>
      </c>
      <c r="J39" s="58">
        <v>9</v>
      </c>
      <c r="K39" s="58">
        <v>8</v>
      </c>
      <c r="L39" s="58">
        <v>8</v>
      </c>
    </row>
    <row r="40" ht="4.5" customHeight="1"/>
    <row r="41" spans="1:11" ht="12.75">
      <c r="A41" s="1" t="s">
        <v>20</v>
      </c>
      <c r="H41" s="1"/>
      <c r="K41" s="20" t="s">
        <v>148</v>
      </c>
    </row>
    <row r="42" spans="1:16" ht="12.75">
      <c r="A42" s="39"/>
      <c r="B42" s="40"/>
      <c r="C42" s="40"/>
      <c r="D42" s="41"/>
      <c r="E42" s="39"/>
      <c r="F42" s="40"/>
      <c r="G42" s="40"/>
      <c r="H42" s="40" t="s">
        <v>2</v>
      </c>
      <c r="I42" s="40"/>
      <c r="J42" s="40"/>
      <c r="K42" s="40"/>
      <c r="L42" s="40"/>
      <c r="M42" s="41"/>
      <c r="N42" s="39"/>
      <c r="O42" s="16"/>
      <c r="P42" s="41" t="s">
        <v>3</v>
      </c>
    </row>
    <row r="43" spans="1:16" ht="12.75">
      <c r="A43" s="8" t="s">
        <v>4</v>
      </c>
      <c r="B43" s="7"/>
      <c r="C43" s="7"/>
      <c r="D43" s="17" t="s">
        <v>6</v>
      </c>
      <c r="E43" s="12">
        <v>1</v>
      </c>
      <c r="F43" s="12">
        <v>2</v>
      </c>
      <c r="G43" s="12">
        <v>3</v>
      </c>
      <c r="H43" s="12">
        <v>4</v>
      </c>
      <c r="I43" s="12">
        <v>5</v>
      </c>
      <c r="J43" s="12">
        <v>6</v>
      </c>
      <c r="K43" s="12">
        <v>7</v>
      </c>
      <c r="L43" s="12">
        <v>8</v>
      </c>
      <c r="M43" s="12">
        <v>9</v>
      </c>
      <c r="N43" s="10" t="s">
        <v>7</v>
      </c>
      <c r="O43" s="12" t="s">
        <v>8</v>
      </c>
      <c r="P43" s="17" t="s">
        <v>9</v>
      </c>
    </row>
    <row r="44" spans="1:16" ht="12.75">
      <c r="A44" s="33" t="s">
        <v>120</v>
      </c>
      <c r="B44" s="13"/>
      <c r="C44" s="13"/>
      <c r="D44" t="s">
        <v>49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2</v>
      </c>
      <c r="K44" s="11">
        <v>1</v>
      </c>
      <c r="L44" s="11">
        <v>1</v>
      </c>
      <c r="M44" s="4"/>
      <c r="N44" s="11">
        <f>SUM(E44:M44)</f>
        <v>9</v>
      </c>
      <c r="O44" s="11">
        <v>1</v>
      </c>
      <c r="P44" s="34"/>
    </row>
    <row r="45" spans="1:16" ht="12.75">
      <c r="A45" s="33" t="s">
        <v>121</v>
      </c>
      <c r="B45" s="13"/>
      <c r="C45" s="13"/>
      <c r="D45" t="s">
        <v>59</v>
      </c>
      <c r="E45" s="11">
        <v>2</v>
      </c>
      <c r="F45" s="11">
        <v>2</v>
      </c>
      <c r="G45" s="11">
        <v>2</v>
      </c>
      <c r="H45" s="11">
        <v>2</v>
      </c>
      <c r="I45" s="11">
        <v>2</v>
      </c>
      <c r="J45" s="11">
        <v>1</v>
      </c>
      <c r="K45" s="11">
        <v>2</v>
      </c>
      <c r="L45" s="11">
        <v>2</v>
      </c>
      <c r="M45" s="4"/>
      <c r="N45" s="11">
        <f>SUM(E45:M45)</f>
        <v>15</v>
      </c>
      <c r="O45" s="11">
        <v>2</v>
      </c>
      <c r="P45" s="19"/>
    </row>
    <row r="46" spans="1:16" ht="12.75">
      <c r="A46" s="33" t="s">
        <v>134</v>
      </c>
      <c r="B46" s="13"/>
      <c r="C46" s="13"/>
      <c r="D46" t="s">
        <v>49</v>
      </c>
      <c r="E46" s="11">
        <v>7</v>
      </c>
      <c r="F46" s="11">
        <v>7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4"/>
      <c r="N46" s="11">
        <f>SUM(E46:M46)</f>
        <v>32</v>
      </c>
      <c r="O46" s="11">
        <v>3</v>
      </c>
      <c r="P46" s="19"/>
    </row>
    <row r="47" spans="1:16" ht="12.75">
      <c r="A47" s="8"/>
      <c r="B47" s="24"/>
      <c r="C47" s="24"/>
      <c r="D47" s="17"/>
      <c r="E47" s="8"/>
      <c r="F47" s="8"/>
      <c r="G47" s="8"/>
      <c r="H47" s="8"/>
      <c r="I47" s="8"/>
      <c r="J47" s="8"/>
      <c r="K47" s="8"/>
      <c r="L47" s="8"/>
      <c r="M47" s="8"/>
      <c r="N47" s="8"/>
      <c r="O47" s="12"/>
      <c r="P47" s="31"/>
    </row>
    <row r="48" spans="1:15" ht="12.75">
      <c r="A48" s="5" t="s">
        <v>74</v>
      </c>
      <c r="B48" s="32"/>
      <c r="C48" s="32"/>
      <c r="D48" s="5"/>
      <c r="E48" s="66">
        <v>2</v>
      </c>
      <c r="F48" s="58">
        <v>2</v>
      </c>
      <c r="G48" s="58">
        <v>3</v>
      </c>
      <c r="H48" s="58">
        <v>3</v>
      </c>
      <c r="I48" s="53">
        <v>3</v>
      </c>
      <c r="J48" s="53">
        <v>3</v>
      </c>
      <c r="K48" s="53">
        <v>3</v>
      </c>
      <c r="L48" s="53">
        <v>3</v>
      </c>
      <c r="M48" s="5"/>
      <c r="N48" s="5"/>
      <c r="O48" s="32"/>
    </row>
  </sheetData>
  <sheetProtection/>
  <printOptions gridLines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8.7109375" style="3" customWidth="1"/>
    <col min="16" max="17" width="5.7109375" style="0" customWidth="1"/>
    <col min="18" max="18" width="3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1" ht="15.75">
      <c r="A3" s="2" t="s">
        <v>16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15"/>
      <c r="O5" s="49"/>
      <c r="P5" s="15" t="s">
        <v>3</v>
      </c>
      <c r="Q5" s="50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7" t="s">
        <v>8</v>
      </c>
      <c r="P6" s="4" t="s">
        <v>9</v>
      </c>
      <c r="Q6" s="57" t="s">
        <v>10</v>
      </c>
    </row>
    <row r="7" spans="1:17" ht="12.75">
      <c r="A7" s="4" t="s">
        <v>14</v>
      </c>
      <c r="B7" s="64" t="s">
        <v>43</v>
      </c>
      <c r="C7" s="62"/>
      <c r="D7" s="5" t="s">
        <v>49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2</v>
      </c>
      <c r="K7" s="11">
        <v>1</v>
      </c>
      <c r="L7" s="11">
        <v>1</v>
      </c>
      <c r="M7" s="4"/>
      <c r="N7" s="11">
        <f aca="true" t="shared" si="0" ref="N7:N21">SUM(E7:M7)</f>
        <v>9</v>
      </c>
      <c r="O7" s="54">
        <v>1</v>
      </c>
      <c r="P7" s="34"/>
      <c r="Q7" s="16">
        <v>4</v>
      </c>
    </row>
    <row r="8" spans="1:17" ht="12.75">
      <c r="A8" s="33" t="s">
        <v>70</v>
      </c>
      <c r="B8" s="63">
        <v>98474</v>
      </c>
      <c r="C8" s="59"/>
      <c r="D8" s="5" t="s">
        <v>49</v>
      </c>
      <c r="E8" s="11">
        <v>3</v>
      </c>
      <c r="F8" s="11">
        <v>5</v>
      </c>
      <c r="G8" s="11">
        <v>3</v>
      </c>
      <c r="H8" s="11">
        <v>2</v>
      </c>
      <c r="I8" s="11">
        <v>2</v>
      </c>
      <c r="J8" s="11">
        <v>4</v>
      </c>
      <c r="K8" s="11">
        <v>4</v>
      </c>
      <c r="L8" s="11">
        <v>3</v>
      </c>
      <c r="M8" s="4"/>
      <c r="N8" s="11">
        <f t="shared" si="0"/>
        <v>26</v>
      </c>
      <c r="O8" s="54">
        <v>2</v>
      </c>
      <c r="P8" s="19"/>
      <c r="Q8" s="53">
        <v>5</v>
      </c>
    </row>
    <row r="9" spans="1:17" ht="12.75">
      <c r="A9" s="33" t="s">
        <v>100</v>
      </c>
      <c r="B9" s="63">
        <v>101110</v>
      </c>
      <c r="C9" s="59"/>
      <c r="D9" s="5" t="s">
        <v>49</v>
      </c>
      <c r="E9" s="11">
        <v>2</v>
      </c>
      <c r="F9" s="11">
        <v>2</v>
      </c>
      <c r="G9" s="11">
        <v>2</v>
      </c>
      <c r="H9" s="11">
        <v>4</v>
      </c>
      <c r="I9" s="11">
        <v>4</v>
      </c>
      <c r="J9" s="11">
        <v>1</v>
      </c>
      <c r="K9" s="11">
        <v>7</v>
      </c>
      <c r="L9" s="11">
        <v>5</v>
      </c>
      <c r="M9" s="11"/>
      <c r="N9" s="11">
        <f t="shared" si="0"/>
        <v>27</v>
      </c>
      <c r="O9" s="54">
        <v>3</v>
      </c>
      <c r="P9" s="19"/>
      <c r="Q9" s="53">
        <v>4</v>
      </c>
    </row>
    <row r="10" spans="1:17" ht="12.75">
      <c r="A10" s="33" t="s">
        <v>67</v>
      </c>
      <c r="B10" s="63">
        <v>104891</v>
      </c>
      <c r="C10" s="59"/>
      <c r="D10" s="5" t="s">
        <v>49</v>
      </c>
      <c r="E10" s="11">
        <v>4</v>
      </c>
      <c r="F10" s="11">
        <v>4</v>
      </c>
      <c r="G10" s="11">
        <v>4</v>
      </c>
      <c r="H10" s="11">
        <v>5</v>
      </c>
      <c r="I10" s="11">
        <v>5</v>
      </c>
      <c r="J10" s="11">
        <v>7</v>
      </c>
      <c r="K10" s="11">
        <v>3</v>
      </c>
      <c r="L10" s="11">
        <v>4</v>
      </c>
      <c r="M10" s="4"/>
      <c r="N10" s="11">
        <f t="shared" si="0"/>
        <v>36</v>
      </c>
      <c r="O10" s="54">
        <v>4</v>
      </c>
      <c r="P10" s="19"/>
      <c r="Q10" s="11">
        <v>4</v>
      </c>
    </row>
    <row r="11" spans="1:17" ht="12.75">
      <c r="A11" s="33" t="s">
        <v>64</v>
      </c>
      <c r="B11" s="63">
        <v>83287</v>
      </c>
      <c r="C11" s="59"/>
      <c r="D11" s="5" t="s">
        <v>49</v>
      </c>
      <c r="E11" s="11">
        <v>6</v>
      </c>
      <c r="F11" s="11">
        <v>3</v>
      </c>
      <c r="G11" s="11">
        <v>13</v>
      </c>
      <c r="H11" s="11">
        <v>13</v>
      </c>
      <c r="I11" s="11">
        <v>3</v>
      </c>
      <c r="J11" s="11">
        <v>3</v>
      </c>
      <c r="K11" s="11">
        <v>2</v>
      </c>
      <c r="L11" s="11">
        <v>2</v>
      </c>
      <c r="M11" s="4"/>
      <c r="N11" s="11">
        <f t="shared" si="0"/>
        <v>45</v>
      </c>
      <c r="O11" s="54">
        <v>5</v>
      </c>
      <c r="P11" s="19"/>
      <c r="Q11" s="11">
        <v>4</v>
      </c>
    </row>
    <row r="12" spans="1:17" ht="12.75">
      <c r="A12" s="33" t="s">
        <v>102</v>
      </c>
      <c r="B12" s="63"/>
      <c r="C12" s="59"/>
      <c r="D12" s="21" t="s">
        <v>103</v>
      </c>
      <c r="E12" s="11">
        <v>8</v>
      </c>
      <c r="F12" s="11">
        <v>8</v>
      </c>
      <c r="G12" s="11">
        <v>5</v>
      </c>
      <c r="H12" s="11">
        <v>3</v>
      </c>
      <c r="I12" s="11">
        <v>6</v>
      </c>
      <c r="J12" s="11">
        <v>5</v>
      </c>
      <c r="K12" s="11">
        <v>6</v>
      </c>
      <c r="L12" s="11">
        <v>6</v>
      </c>
      <c r="M12" s="4"/>
      <c r="N12" s="11">
        <f t="shared" si="0"/>
        <v>47</v>
      </c>
      <c r="O12" s="54">
        <v>6</v>
      </c>
      <c r="P12" s="19"/>
      <c r="Q12" s="53"/>
    </row>
    <row r="13" spans="1:17" ht="12.75">
      <c r="A13" s="33" t="s">
        <v>72</v>
      </c>
      <c r="B13" s="63">
        <v>88313</v>
      </c>
      <c r="C13" s="59"/>
      <c r="D13" s="5" t="s">
        <v>49</v>
      </c>
      <c r="E13" s="11">
        <v>7</v>
      </c>
      <c r="F13" s="11">
        <v>7</v>
      </c>
      <c r="G13" s="11">
        <v>13</v>
      </c>
      <c r="H13" s="11">
        <v>13</v>
      </c>
      <c r="I13" s="11">
        <v>7</v>
      </c>
      <c r="J13" s="11">
        <v>6</v>
      </c>
      <c r="K13" s="11">
        <v>5</v>
      </c>
      <c r="L13" s="11">
        <v>9</v>
      </c>
      <c r="M13" s="4"/>
      <c r="N13" s="11">
        <f t="shared" si="0"/>
        <v>67</v>
      </c>
      <c r="O13" s="54">
        <v>7</v>
      </c>
      <c r="P13" s="19"/>
      <c r="Q13" s="53">
        <v>4</v>
      </c>
    </row>
    <row r="14" spans="1:17" ht="12.75">
      <c r="A14" s="33" t="s">
        <v>101</v>
      </c>
      <c r="B14" s="63">
        <v>106744</v>
      </c>
      <c r="C14" s="59"/>
      <c r="D14" s="5" t="s">
        <v>59</v>
      </c>
      <c r="E14" s="11">
        <v>10</v>
      </c>
      <c r="F14" s="11">
        <v>10</v>
      </c>
      <c r="G14" s="11">
        <v>6</v>
      </c>
      <c r="H14" s="11">
        <v>6</v>
      </c>
      <c r="I14" s="11">
        <v>8</v>
      </c>
      <c r="J14" s="11">
        <v>8</v>
      </c>
      <c r="K14" s="11">
        <v>13</v>
      </c>
      <c r="L14" s="11">
        <v>13</v>
      </c>
      <c r="M14" s="4"/>
      <c r="N14" s="11">
        <f t="shared" si="0"/>
        <v>74</v>
      </c>
      <c r="O14" s="54">
        <v>8</v>
      </c>
      <c r="P14" s="4"/>
      <c r="Q14" s="53"/>
    </row>
    <row r="15" spans="1:17" ht="12.75">
      <c r="A15" s="33" t="s">
        <v>73</v>
      </c>
      <c r="B15" s="63"/>
      <c r="C15" s="59"/>
      <c r="D15" s="5"/>
      <c r="E15" s="11">
        <v>9</v>
      </c>
      <c r="F15" s="11">
        <v>9</v>
      </c>
      <c r="G15" s="11">
        <v>13</v>
      </c>
      <c r="H15" s="11">
        <v>13</v>
      </c>
      <c r="I15" s="11">
        <v>9</v>
      </c>
      <c r="J15" s="11">
        <v>9</v>
      </c>
      <c r="K15" s="11">
        <v>8</v>
      </c>
      <c r="L15" s="11">
        <v>7</v>
      </c>
      <c r="M15" s="4"/>
      <c r="N15" s="11">
        <f t="shared" si="0"/>
        <v>77</v>
      </c>
      <c r="O15" s="54">
        <v>9</v>
      </c>
      <c r="P15" s="19"/>
      <c r="Q15" s="53"/>
    </row>
    <row r="16" spans="1:17" ht="12.75">
      <c r="A16" s="33" t="s">
        <v>104</v>
      </c>
      <c r="B16" s="63"/>
      <c r="C16" s="59"/>
      <c r="D16" s="21" t="s">
        <v>49</v>
      </c>
      <c r="E16" s="11">
        <v>13</v>
      </c>
      <c r="F16" s="11">
        <v>13</v>
      </c>
      <c r="G16" s="11">
        <v>9</v>
      </c>
      <c r="H16" s="11">
        <v>8</v>
      </c>
      <c r="I16" s="11">
        <v>12</v>
      </c>
      <c r="J16" s="11">
        <v>10</v>
      </c>
      <c r="K16" s="11">
        <v>13</v>
      </c>
      <c r="L16" s="11">
        <v>13</v>
      </c>
      <c r="M16" s="4"/>
      <c r="N16" s="11">
        <f t="shared" si="0"/>
        <v>91</v>
      </c>
      <c r="O16" s="54">
        <v>10</v>
      </c>
      <c r="P16" s="19"/>
      <c r="Q16" s="53">
        <v>5</v>
      </c>
    </row>
    <row r="17" spans="1:17" ht="12.75">
      <c r="A17" s="33" t="s">
        <v>69</v>
      </c>
      <c r="B17" s="63">
        <v>78139</v>
      </c>
      <c r="C17" s="59"/>
      <c r="D17" s="21" t="s">
        <v>49</v>
      </c>
      <c r="E17" s="11">
        <v>5</v>
      </c>
      <c r="F17" s="11">
        <v>6</v>
      </c>
      <c r="G17" s="11">
        <v>13</v>
      </c>
      <c r="H17" s="11">
        <v>13</v>
      </c>
      <c r="I17" s="11">
        <v>16</v>
      </c>
      <c r="J17" s="11">
        <v>15</v>
      </c>
      <c r="K17" s="11">
        <v>13</v>
      </c>
      <c r="L17" s="11">
        <v>13</v>
      </c>
      <c r="M17" s="4"/>
      <c r="N17" s="11">
        <f t="shared" si="0"/>
        <v>94</v>
      </c>
      <c r="O17" s="54">
        <v>11</v>
      </c>
      <c r="P17" s="19"/>
      <c r="Q17" s="53">
        <v>5</v>
      </c>
    </row>
    <row r="18" spans="1:17" ht="12.75">
      <c r="A18" s="33" t="s">
        <v>65</v>
      </c>
      <c r="B18" s="63">
        <v>81729</v>
      </c>
      <c r="C18" s="59"/>
      <c r="D18" s="5" t="s">
        <v>59</v>
      </c>
      <c r="E18" s="11">
        <v>17</v>
      </c>
      <c r="F18" s="11">
        <v>17</v>
      </c>
      <c r="G18" s="11">
        <v>7</v>
      </c>
      <c r="H18" s="11">
        <v>7</v>
      </c>
      <c r="I18" s="11">
        <v>16</v>
      </c>
      <c r="J18" s="11">
        <v>15</v>
      </c>
      <c r="K18" s="11">
        <v>13</v>
      </c>
      <c r="L18" s="11">
        <v>13</v>
      </c>
      <c r="M18" s="4"/>
      <c r="N18" s="11">
        <f t="shared" si="0"/>
        <v>105</v>
      </c>
      <c r="O18" s="54">
        <v>12</v>
      </c>
      <c r="P18" s="19"/>
      <c r="Q18" s="53"/>
    </row>
    <row r="19" spans="1:17" ht="12.75">
      <c r="A19" s="4" t="s">
        <v>130</v>
      </c>
      <c r="B19" s="63">
        <v>88315</v>
      </c>
      <c r="C19" s="59"/>
      <c r="D19" s="5" t="s">
        <v>49</v>
      </c>
      <c r="E19" s="11">
        <v>11</v>
      </c>
      <c r="F19" s="11">
        <v>13</v>
      </c>
      <c r="G19" s="11">
        <v>13</v>
      </c>
      <c r="H19" s="11">
        <v>13</v>
      </c>
      <c r="I19" s="11">
        <v>16</v>
      </c>
      <c r="J19" s="11">
        <v>15</v>
      </c>
      <c r="K19" s="11">
        <v>13</v>
      </c>
      <c r="L19" s="11">
        <v>13</v>
      </c>
      <c r="M19" s="4"/>
      <c r="N19" s="11">
        <f t="shared" si="0"/>
        <v>107</v>
      </c>
      <c r="O19" s="11">
        <v>13</v>
      </c>
      <c r="P19" s="4"/>
      <c r="Q19" s="53">
        <v>5</v>
      </c>
    </row>
    <row r="20" spans="1:17" ht="12.75">
      <c r="A20" s="33" t="s">
        <v>71</v>
      </c>
      <c r="B20" s="63">
        <v>84351</v>
      </c>
      <c r="C20" s="59"/>
      <c r="D20" s="5" t="s">
        <v>49</v>
      </c>
      <c r="E20" s="11">
        <v>17</v>
      </c>
      <c r="F20" s="11">
        <v>17</v>
      </c>
      <c r="G20" s="11">
        <v>13</v>
      </c>
      <c r="H20" s="11">
        <v>13</v>
      </c>
      <c r="I20" s="11">
        <v>12</v>
      </c>
      <c r="J20" s="11">
        <v>15</v>
      </c>
      <c r="K20" s="11">
        <v>13</v>
      </c>
      <c r="L20" s="11">
        <v>13</v>
      </c>
      <c r="M20" s="4"/>
      <c r="N20" s="11">
        <f t="shared" si="0"/>
        <v>113</v>
      </c>
      <c r="O20" s="11">
        <v>14</v>
      </c>
      <c r="P20" s="19"/>
      <c r="Q20" s="53"/>
    </row>
    <row r="21" spans="1:17" ht="12.75">
      <c r="A21" s="33" t="s">
        <v>47</v>
      </c>
      <c r="B21" s="63"/>
      <c r="C21" s="59"/>
      <c r="D21" s="5" t="s">
        <v>96</v>
      </c>
      <c r="E21" s="11">
        <v>17</v>
      </c>
      <c r="F21" s="11">
        <v>17</v>
      </c>
      <c r="G21" s="11">
        <v>13</v>
      </c>
      <c r="H21" s="11">
        <v>13</v>
      </c>
      <c r="I21" s="11">
        <v>16</v>
      </c>
      <c r="J21" s="11">
        <v>15</v>
      </c>
      <c r="K21" s="11">
        <v>13</v>
      </c>
      <c r="L21" s="11">
        <v>13</v>
      </c>
      <c r="M21" s="4"/>
      <c r="N21" s="11">
        <f t="shared" si="0"/>
        <v>117</v>
      </c>
      <c r="O21" s="11">
        <v>15</v>
      </c>
      <c r="P21" s="19"/>
      <c r="Q21" s="11"/>
    </row>
    <row r="22" spans="1:17" ht="12.75">
      <c r="A22" s="36"/>
      <c r="B22" s="24"/>
      <c r="C22" s="60"/>
      <c r="D22" s="6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5"/>
      <c r="P22" s="31"/>
      <c r="Q22" s="36"/>
    </row>
    <row r="23" spans="1:16" ht="12.75">
      <c r="A23" t="s">
        <v>132</v>
      </c>
      <c r="B23" s="25"/>
      <c r="C23" s="25"/>
      <c r="E23" s="53">
        <v>12</v>
      </c>
      <c r="F23" s="3">
        <v>12</v>
      </c>
      <c r="G23" s="3">
        <v>8</v>
      </c>
      <c r="H23" s="3">
        <v>8</v>
      </c>
      <c r="I23" s="3">
        <v>11</v>
      </c>
      <c r="J23" s="3">
        <v>10</v>
      </c>
      <c r="K23" s="3">
        <v>8</v>
      </c>
      <c r="L23" s="3">
        <v>8</v>
      </c>
      <c r="M23" s="3"/>
      <c r="P23" s="18"/>
    </row>
    <row r="24" spans="2:3" ht="15" customHeight="1">
      <c r="B24" s="25"/>
      <c r="C24" s="25"/>
    </row>
    <row r="25" spans="1:11" ht="15.75">
      <c r="A25" s="1" t="s">
        <v>26</v>
      </c>
      <c r="B25" s="26"/>
      <c r="C25" s="26"/>
      <c r="J25" s="20"/>
      <c r="K25" s="20" t="s">
        <v>148</v>
      </c>
    </row>
    <row r="26" spans="1:16" ht="12.75">
      <c r="A26" s="39"/>
      <c r="B26" s="47"/>
      <c r="C26" s="47"/>
      <c r="D26" s="41"/>
      <c r="E26" s="39"/>
      <c r="F26" s="40"/>
      <c r="G26" s="40"/>
      <c r="H26" s="40" t="s">
        <v>2</v>
      </c>
      <c r="I26" s="40"/>
      <c r="J26" s="40"/>
      <c r="K26" s="40"/>
      <c r="L26" s="40"/>
      <c r="M26" s="41"/>
      <c r="N26" s="39"/>
      <c r="O26" s="16"/>
      <c r="P26" s="41" t="s">
        <v>3</v>
      </c>
    </row>
    <row r="27" spans="1:16" ht="12.75">
      <c r="A27" s="8" t="s">
        <v>4</v>
      </c>
      <c r="B27" s="24" t="s">
        <v>5</v>
      </c>
      <c r="C27" s="12" t="s">
        <v>45</v>
      </c>
      <c r="D27" s="17" t="s">
        <v>6</v>
      </c>
      <c r="E27" s="12">
        <v>1</v>
      </c>
      <c r="F27" s="12">
        <v>2</v>
      </c>
      <c r="G27" s="12">
        <v>3</v>
      </c>
      <c r="H27" s="12">
        <v>4</v>
      </c>
      <c r="I27" s="12">
        <v>5</v>
      </c>
      <c r="J27" s="12">
        <v>6</v>
      </c>
      <c r="K27" s="12">
        <v>7</v>
      </c>
      <c r="L27" s="12">
        <v>8</v>
      </c>
      <c r="M27" s="12">
        <v>9</v>
      </c>
      <c r="N27" s="10" t="s">
        <v>7</v>
      </c>
      <c r="O27" s="12" t="s">
        <v>8</v>
      </c>
      <c r="P27" s="17" t="s">
        <v>9</v>
      </c>
    </row>
    <row r="28" spans="1:17" ht="12.75">
      <c r="A28" s="33" t="s">
        <v>70</v>
      </c>
      <c r="B28" s="63">
        <v>98474</v>
      </c>
      <c r="C28" s="59"/>
      <c r="D28" s="5" t="s">
        <v>49</v>
      </c>
      <c r="E28" s="11">
        <v>2</v>
      </c>
      <c r="F28" s="11">
        <v>3</v>
      </c>
      <c r="G28" s="11">
        <v>2</v>
      </c>
      <c r="H28" s="11">
        <v>1</v>
      </c>
      <c r="I28" s="11">
        <v>1</v>
      </c>
      <c r="J28" s="11">
        <v>2</v>
      </c>
      <c r="K28" s="11">
        <v>2</v>
      </c>
      <c r="L28" s="11">
        <v>1</v>
      </c>
      <c r="M28" s="4"/>
      <c r="N28" s="11">
        <f>SUM(E28:M28)</f>
        <v>14</v>
      </c>
      <c r="O28" s="11">
        <v>1</v>
      </c>
      <c r="P28" s="34"/>
      <c r="Q28" s="21"/>
    </row>
    <row r="29" spans="1:17" ht="12.75">
      <c r="A29" s="33" t="s">
        <v>100</v>
      </c>
      <c r="B29" s="63">
        <v>101110</v>
      </c>
      <c r="C29" s="59"/>
      <c r="D29" s="5" t="s">
        <v>49</v>
      </c>
      <c r="E29" s="11">
        <v>1</v>
      </c>
      <c r="F29" s="11">
        <v>1</v>
      </c>
      <c r="G29" s="11">
        <v>1</v>
      </c>
      <c r="H29" s="11">
        <v>3</v>
      </c>
      <c r="I29" s="11">
        <v>2</v>
      </c>
      <c r="J29" s="11">
        <v>1</v>
      </c>
      <c r="K29" s="11">
        <v>4</v>
      </c>
      <c r="L29" s="11">
        <v>3</v>
      </c>
      <c r="M29" s="4"/>
      <c r="N29" s="11">
        <f>SUM(E29:M29)</f>
        <v>16</v>
      </c>
      <c r="O29" s="54">
        <v>2</v>
      </c>
      <c r="P29" s="19"/>
      <c r="Q29" s="58"/>
    </row>
    <row r="30" spans="1:17" ht="12.75">
      <c r="A30" s="33" t="s">
        <v>67</v>
      </c>
      <c r="B30" s="63">
        <v>104891</v>
      </c>
      <c r="C30" s="59"/>
      <c r="D30" s="5" t="s">
        <v>49</v>
      </c>
      <c r="E30" s="11">
        <v>3</v>
      </c>
      <c r="F30" s="11">
        <v>2</v>
      </c>
      <c r="G30" s="11">
        <v>3</v>
      </c>
      <c r="H30" s="11">
        <v>4</v>
      </c>
      <c r="I30" s="11">
        <v>3</v>
      </c>
      <c r="J30" s="11">
        <v>4</v>
      </c>
      <c r="K30" s="11">
        <v>1</v>
      </c>
      <c r="L30" s="11">
        <v>2</v>
      </c>
      <c r="M30" s="4"/>
      <c r="N30" s="11">
        <f>SUM(E30:M30)</f>
        <v>22</v>
      </c>
      <c r="O30" s="54">
        <v>3</v>
      </c>
      <c r="P30" s="19"/>
      <c r="Q30" s="58"/>
    </row>
    <row r="31" spans="1:17" ht="12.75">
      <c r="A31" s="33" t="s">
        <v>102</v>
      </c>
      <c r="B31" s="63"/>
      <c r="C31" s="59"/>
      <c r="D31" s="21" t="s">
        <v>103</v>
      </c>
      <c r="E31" s="11">
        <v>4</v>
      </c>
      <c r="F31" s="11">
        <v>4</v>
      </c>
      <c r="G31" s="11">
        <v>4</v>
      </c>
      <c r="H31" s="11">
        <v>2</v>
      </c>
      <c r="I31" s="11">
        <v>4</v>
      </c>
      <c r="J31" s="11">
        <v>3</v>
      </c>
      <c r="K31" s="11">
        <v>3</v>
      </c>
      <c r="L31" s="11">
        <v>4</v>
      </c>
      <c r="M31" s="4"/>
      <c r="N31" s="11">
        <f>SUM(E31:M31)</f>
        <v>28</v>
      </c>
      <c r="O31" s="11">
        <v>4</v>
      </c>
      <c r="P31" s="19"/>
      <c r="Q31" s="21"/>
    </row>
    <row r="32" spans="1:17" ht="12.75">
      <c r="A32" s="33" t="s">
        <v>73</v>
      </c>
      <c r="B32" s="23"/>
      <c r="C32" s="59"/>
      <c r="E32" s="11">
        <v>5</v>
      </c>
      <c r="F32" s="11">
        <v>5</v>
      </c>
      <c r="G32" s="11">
        <v>9</v>
      </c>
      <c r="H32" s="11">
        <v>9</v>
      </c>
      <c r="I32" s="11">
        <v>5</v>
      </c>
      <c r="J32" s="11">
        <v>5</v>
      </c>
      <c r="K32" s="11">
        <v>5</v>
      </c>
      <c r="L32" s="11">
        <v>5</v>
      </c>
      <c r="M32" s="4"/>
      <c r="N32" s="11">
        <f>SUM(E32:M32)</f>
        <v>48</v>
      </c>
      <c r="O32" s="11">
        <v>5</v>
      </c>
      <c r="P32" s="4"/>
      <c r="Q32" s="21"/>
    </row>
    <row r="33" spans="1:17" ht="12.75">
      <c r="A33" s="8"/>
      <c r="B33" s="24"/>
      <c r="C33" s="60"/>
      <c r="D33" s="6"/>
      <c r="E33" s="8"/>
      <c r="F33" s="8"/>
      <c r="G33" s="8"/>
      <c r="H33" s="31"/>
      <c r="I33" s="8"/>
      <c r="J33" s="8"/>
      <c r="K33" s="8"/>
      <c r="L33" s="8"/>
      <c r="M33" s="8"/>
      <c r="N33" s="12"/>
      <c r="O33" s="12"/>
      <c r="P33" s="31"/>
      <c r="Q33" s="5"/>
    </row>
    <row r="34" spans="1:12" ht="12.75">
      <c r="A34" t="s">
        <v>136</v>
      </c>
      <c r="E34" s="53">
        <v>5</v>
      </c>
      <c r="F34" s="3">
        <v>5</v>
      </c>
      <c r="G34" s="3">
        <v>4</v>
      </c>
      <c r="H34" s="53">
        <v>4</v>
      </c>
      <c r="I34" s="58">
        <v>5</v>
      </c>
      <c r="J34" s="58">
        <v>5</v>
      </c>
      <c r="K34" s="53">
        <v>5</v>
      </c>
      <c r="L34" s="53">
        <v>5</v>
      </c>
    </row>
    <row r="36" spans="1:11" ht="12.75">
      <c r="A36" s="1" t="s">
        <v>25</v>
      </c>
      <c r="H36" s="1"/>
      <c r="K36" s="20" t="s">
        <v>148</v>
      </c>
    </row>
    <row r="37" spans="1:16" ht="12.75">
      <c r="A37" s="39"/>
      <c r="B37" s="40"/>
      <c r="C37" s="40"/>
      <c r="D37" s="41"/>
      <c r="E37" s="39"/>
      <c r="F37" s="40"/>
      <c r="G37" s="40"/>
      <c r="H37" s="40" t="s">
        <v>2</v>
      </c>
      <c r="I37" s="40"/>
      <c r="J37" s="40"/>
      <c r="K37" s="40"/>
      <c r="L37" s="40"/>
      <c r="M37" s="41"/>
      <c r="N37" s="39"/>
      <c r="O37" s="16"/>
      <c r="P37" s="41" t="s">
        <v>3</v>
      </c>
    </row>
    <row r="38" spans="1:16" ht="12.75">
      <c r="A38" s="8" t="s">
        <v>4</v>
      </c>
      <c r="B38" s="7"/>
      <c r="C38" s="7"/>
      <c r="D38" s="17" t="s">
        <v>6</v>
      </c>
      <c r="E38" s="12">
        <v>1</v>
      </c>
      <c r="F38" s="12">
        <v>2</v>
      </c>
      <c r="G38" s="12">
        <v>3</v>
      </c>
      <c r="H38" s="12">
        <v>4</v>
      </c>
      <c r="I38" s="12">
        <v>5</v>
      </c>
      <c r="J38" s="12">
        <v>6</v>
      </c>
      <c r="K38" s="12">
        <v>7</v>
      </c>
      <c r="L38" s="12">
        <v>8</v>
      </c>
      <c r="M38" s="12">
        <v>9</v>
      </c>
      <c r="N38" s="10" t="s">
        <v>7</v>
      </c>
      <c r="O38" s="12" t="s">
        <v>8</v>
      </c>
      <c r="P38" s="17" t="s">
        <v>9</v>
      </c>
    </row>
    <row r="39" spans="1:16" ht="12.75">
      <c r="A39" s="33" t="s">
        <v>122</v>
      </c>
      <c r="B39" s="14"/>
      <c r="C39" s="14"/>
      <c r="D39" s="5" t="s">
        <v>49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/>
      <c r="N39" s="11">
        <f>SUM(E39:M39)</f>
        <v>8</v>
      </c>
      <c r="O39" s="11">
        <v>1</v>
      </c>
      <c r="P39" s="19"/>
    </row>
    <row r="40" spans="1:16" ht="12.75">
      <c r="A40" s="33" t="s">
        <v>123</v>
      </c>
      <c r="B40" s="14"/>
      <c r="C40" s="14"/>
      <c r="D40" s="5" t="s">
        <v>49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6</v>
      </c>
      <c r="L40" s="11">
        <v>6</v>
      </c>
      <c r="M40" s="11"/>
      <c r="N40" s="11">
        <f>SUM(E40:M40)</f>
        <v>24</v>
      </c>
      <c r="O40" s="11">
        <v>2</v>
      </c>
      <c r="P40" s="19"/>
    </row>
    <row r="41" spans="1:16" ht="12.75">
      <c r="A41" s="33"/>
      <c r="B41" s="14"/>
      <c r="C41" s="14"/>
      <c r="D41" s="5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9"/>
    </row>
    <row r="42" spans="1:16" ht="12.75">
      <c r="A42" s="36"/>
      <c r="B42" s="37"/>
      <c r="C42" s="37"/>
      <c r="D42" s="6"/>
      <c r="E42" s="31"/>
      <c r="F42" s="8"/>
      <c r="G42" s="8"/>
      <c r="H42" s="31"/>
      <c r="I42" s="31"/>
      <c r="J42" s="31"/>
      <c r="K42" s="8"/>
      <c r="L42" s="31"/>
      <c r="M42" s="31"/>
      <c r="N42" s="12"/>
      <c r="O42" s="12"/>
      <c r="P42" s="31"/>
    </row>
    <row r="43" spans="1:15" ht="12.75">
      <c r="A43" s="5" t="s">
        <v>74</v>
      </c>
      <c r="B43" s="32"/>
      <c r="C43" s="32"/>
      <c r="D43" s="5"/>
      <c r="E43" s="53">
        <v>2</v>
      </c>
      <c r="F43" s="53">
        <v>2</v>
      </c>
      <c r="G43" s="53">
        <v>2</v>
      </c>
      <c r="H43" s="53">
        <v>2</v>
      </c>
      <c r="I43" s="53">
        <v>2</v>
      </c>
      <c r="J43" s="53">
        <v>2</v>
      </c>
      <c r="K43" s="53">
        <v>1</v>
      </c>
      <c r="L43" s="53">
        <v>1</v>
      </c>
      <c r="M43" s="5"/>
      <c r="N43" s="5"/>
      <c r="O43" s="32"/>
    </row>
  </sheetData>
  <sheetProtection/>
  <printOptions gridLines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L34" sqref="L34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7.7109375" style="3" customWidth="1"/>
    <col min="16" max="17" width="5.7109375" style="0" customWidth="1"/>
    <col min="18" max="18" width="2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0" ht="15.75">
      <c r="A3" s="2" t="s">
        <v>40</v>
      </c>
      <c r="B3" s="2"/>
      <c r="C3" s="2"/>
      <c r="J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39"/>
      <c r="O5" s="16"/>
      <c r="P5" s="40" t="s">
        <v>3</v>
      </c>
      <c r="Q5" s="44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0" t="s">
        <v>7</v>
      </c>
      <c r="O6" s="12" t="s">
        <v>8</v>
      </c>
      <c r="P6" s="6" t="s">
        <v>9</v>
      </c>
      <c r="Q6" s="45" t="s">
        <v>10</v>
      </c>
    </row>
    <row r="7" spans="1:17" ht="12.75">
      <c r="A7" s="33" t="s">
        <v>14</v>
      </c>
      <c r="B7" s="23" t="s">
        <v>43</v>
      </c>
      <c r="C7" s="59"/>
      <c r="D7" t="s">
        <v>49</v>
      </c>
      <c r="E7" s="11">
        <v>2</v>
      </c>
      <c r="F7" s="11">
        <v>1</v>
      </c>
      <c r="G7" s="11">
        <v>2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4"/>
      <c r="N7" s="11">
        <f aca="true" t="shared" si="0" ref="N7:N22">SUM(E7:M7)</f>
        <v>10</v>
      </c>
      <c r="O7" s="11">
        <v>1</v>
      </c>
      <c r="P7" s="34"/>
      <c r="Q7" s="11">
        <v>6</v>
      </c>
    </row>
    <row r="8" spans="1:17" ht="12.75">
      <c r="A8" s="33" t="s">
        <v>100</v>
      </c>
      <c r="B8" s="23">
        <v>101110</v>
      </c>
      <c r="C8" s="59"/>
      <c r="D8" t="s">
        <v>49</v>
      </c>
      <c r="E8" s="11">
        <v>1</v>
      </c>
      <c r="F8" s="11">
        <v>5</v>
      </c>
      <c r="G8" s="11">
        <v>1</v>
      </c>
      <c r="H8" s="11">
        <v>10</v>
      </c>
      <c r="I8" s="11">
        <v>2</v>
      </c>
      <c r="J8" s="11">
        <v>9</v>
      </c>
      <c r="K8" s="11">
        <v>3</v>
      </c>
      <c r="L8" s="11">
        <v>2</v>
      </c>
      <c r="M8" s="4"/>
      <c r="N8" s="11">
        <f t="shared" si="0"/>
        <v>33</v>
      </c>
      <c r="O8" s="11">
        <v>2</v>
      </c>
      <c r="P8" s="19"/>
      <c r="Q8" s="53">
        <v>6</v>
      </c>
    </row>
    <row r="9" spans="1:17" ht="12.75">
      <c r="A9" s="33" t="s">
        <v>70</v>
      </c>
      <c r="B9" s="63">
        <v>98474</v>
      </c>
      <c r="C9" s="59"/>
      <c r="D9" s="5" t="s">
        <v>49</v>
      </c>
      <c r="E9" s="11">
        <v>8</v>
      </c>
      <c r="F9" s="11">
        <v>9</v>
      </c>
      <c r="G9" s="11">
        <v>10</v>
      </c>
      <c r="H9" s="11">
        <v>5</v>
      </c>
      <c r="I9" s="11">
        <v>4</v>
      </c>
      <c r="J9" s="11">
        <v>2</v>
      </c>
      <c r="K9" s="11">
        <v>6</v>
      </c>
      <c r="L9" s="11">
        <v>3</v>
      </c>
      <c r="M9" s="4"/>
      <c r="N9" s="11">
        <f t="shared" si="0"/>
        <v>47</v>
      </c>
      <c r="O9" s="11">
        <v>3</v>
      </c>
      <c r="P9" s="19"/>
      <c r="Q9" s="11">
        <v>7</v>
      </c>
    </row>
    <row r="10" spans="1:17" ht="12.75">
      <c r="A10" s="33" t="s">
        <v>64</v>
      </c>
      <c r="B10" s="23">
        <v>83287</v>
      </c>
      <c r="C10" s="59"/>
      <c r="D10" s="21" t="s">
        <v>49</v>
      </c>
      <c r="E10" s="11">
        <v>4</v>
      </c>
      <c r="F10" s="11">
        <v>3</v>
      </c>
      <c r="G10" s="11">
        <v>14</v>
      </c>
      <c r="H10" s="11">
        <v>14</v>
      </c>
      <c r="I10" s="11">
        <v>3</v>
      </c>
      <c r="J10" s="11">
        <v>3</v>
      </c>
      <c r="K10" s="11">
        <v>2</v>
      </c>
      <c r="L10" s="11">
        <v>4</v>
      </c>
      <c r="M10" s="4"/>
      <c r="N10" s="11">
        <f t="shared" si="0"/>
        <v>47</v>
      </c>
      <c r="O10" s="11">
        <v>4</v>
      </c>
      <c r="P10" s="19"/>
      <c r="Q10" s="53">
        <v>6</v>
      </c>
    </row>
    <row r="11" spans="1:17" ht="12.75">
      <c r="A11" s="33" t="s">
        <v>77</v>
      </c>
      <c r="B11" s="63">
        <v>104788</v>
      </c>
      <c r="C11" s="59"/>
      <c r="D11" s="5" t="s">
        <v>49</v>
      </c>
      <c r="E11" s="11">
        <v>5</v>
      </c>
      <c r="F11" s="11">
        <v>4</v>
      </c>
      <c r="G11" s="11">
        <v>10</v>
      </c>
      <c r="H11" s="11">
        <v>2</v>
      </c>
      <c r="I11" s="11">
        <v>9</v>
      </c>
      <c r="J11" s="11">
        <v>5</v>
      </c>
      <c r="K11" s="11">
        <v>7</v>
      </c>
      <c r="L11" s="11">
        <v>6</v>
      </c>
      <c r="M11" s="4"/>
      <c r="N11" s="11">
        <f t="shared" si="0"/>
        <v>48</v>
      </c>
      <c r="O11" s="54">
        <v>5</v>
      </c>
      <c r="P11" s="19"/>
      <c r="Q11" s="11">
        <v>6</v>
      </c>
    </row>
    <row r="12" spans="1:17" ht="12.75">
      <c r="A12" s="33" t="s">
        <v>67</v>
      </c>
      <c r="B12" s="63">
        <v>104891</v>
      </c>
      <c r="C12" s="59"/>
      <c r="D12" s="5" t="s">
        <v>49</v>
      </c>
      <c r="E12" s="11">
        <v>7</v>
      </c>
      <c r="F12" s="11">
        <v>7</v>
      </c>
      <c r="G12" s="11">
        <v>10</v>
      </c>
      <c r="H12" s="11">
        <v>4</v>
      </c>
      <c r="I12" s="11">
        <v>9</v>
      </c>
      <c r="J12" s="11">
        <v>4</v>
      </c>
      <c r="K12" s="11">
        <v>4</v>
      </c>
      <c r="L12" s="11">
        <v>12</v>
      </c>
      <c r="M12" s="4"/>
      <c r="N12" s="11">
        <f t="shared" si="0"/>
        <v>57</v>
      </c>
      <c r="O12" s="11">
        <v>6</v>
      </c>
      <c r="P12" s="19"/>
      <c r="Q12" s="11">
        <v>7</v>
      </c>
    </row>
    <row r="13" spans="1:17" ht="12.75">
      <c r="A13" s="4" t="s">
        <v>68</v>
      </c>
      <c r="B13" s="23">
        <v>88050</v>
      </c>
      <c r="C13" s="59"/>
      <c r="D13" t="s">
        <v>49</v>
      </c>
      <c r="E13" s="11">
        <v>6</v>
      </c>
      <c r="F13" s="11">
        <v>6</v>
      </c>
      <c r="G13" s="11">
        <v>4</v>
      </c>
      <c r="H13" s="11">
        <v>3</v>
      </c>
      <c r="I13" s="11">
        <v>13</v>
      </c>
      <c r="J13" s="11">
        <v>13</v>
      </c>
      <c r="K13" s="11">
        <v>9</v>
      </c>
      <c r="L13" s="11">
        <v>5</v>
      </c>
      <c r="M13" s="11"/>
      <c r="N13" s="11">
        <f t="shared" si="0"/>
        <v>59</v>
      </c>
      <c r="O13" s="11">
        <v>7</v>
      </c>
      <c r="P13" s="19"/>
      <c r="Q13" s="53">
        <v>6</v>
      </c>
    </row>
    <row r="14" spans="1:17" ht="12.75">
      <c r="A14" s="33" t="s">
        <v>72</v>
      </c>
      <c r="B14" s="23">
        <v>88313</v>
      </c>
      <c r="C14" s="59"/>
      <c r="D14" t="s">
        <v>49</v>
      </c>
      <c r="E14" s="11">
        <v>10</v>
      </c>
      <c r="F14" s="11">
        <v>10</v>
      </c>
      <c r="G14" s="11">
        <v>14</v>
      </c>
      <c r="H14" s="11">
        <v>14</v>
      </c>
      <c r="I14" s="11">
        <v>5</v>
      </c>
      <c r="J14" s="11">
        <v>9</v>
      </c>
      <c r="K14" s="11">
        <v>5</v>
      </c>
      <c r="L14" s="11">
        <v>7</v>
      </c>
      <c r="M14" s="4"/>
      <c r="N14" s="11">
        <f t="shared" si="0"/>
        <v>74</v>
      </c>
      <c r="O14" s="54">
        <v>8</v>
      </c>
      <c r="P14" s="19"/>
      <c r="Q14" s="53">
        <v>7</v>
      </c>
    </row>
    <row r="15" spans="1:17" ht="12.75">
      <c r="A15" s="33" t="s">
        <v>107</v>
      </c>
      <c r="B15" s="23"/>
      <c r="C15" s="59"/>
      <c r="D15" t="s">
        <v>49</v>
      </c>
      <c r="E15" s="11">
        <v>3</v>
      </c>
      <c r="F15" s="11">
        <v>2</v>
      </c>
      <c r="G15" s="11">
        <v>14</v>
      </c>
      <c r="H15" s="11">
        <v>14</v>
      </c>
      <c r="I15" s="11">
        <v>13</v>
      </c>
      <c r="J15" s="11">
        <v>13</v>
      </c>
      <c r="K15" s="11">
        <v>13</v>
      </c>
      <c r="L15" s="11">
        <v>12</v>
      </c>
      <c r="M15" s="4"/>
      <c r="N15" s="11">
        <f t="shared" si="0"/>
        <v>84</v>
      </c>
      <c r="O15" s="54">
        <v>9</v>
      </c>
      <c r="P15" s="19"/>
      <c r="Q15" s="53"/>
    </row>
    <row r="16" spans="1:17" ht="12.75">
      <c r="A16" s="33" t="s">
        <v>76</v>
      </c>
      <c r="B16" s="63">
        <v>99986</v>
      </c>
      <c r="C16" s="59"/>
      <c r="D16" s="5" t="s">
        <v>49</v>
      </c>
      <c r="E16" s="11">
        <v>18</v>
      </c>
      <c r="F16" s="11">
        <v>16</v>
      </c>
      <c r="G16" s="11">
        <v>5</v>
      </c>
      <c r="H16" s="11">
        <v>10</v>
      </c>
      <c r="I16" s="11">
        <v>6</v>
      </c>
      <c r="J16" s="11">
        <v>6</v>
      </c>
      <c r="K16" s="11">
        <v>13</v>
      </c>
      <c r="L16" s="11">
        <v>12</v>
      </c>
      <c r="M16" s="11"/>
      <c r="N16" s="11">
        <f t="shared" si="0"/>
        <v>86</v>
      </c>
      <c r="O16" s="54">
        <v>10</v>
      </c>
      <c r="P16" s="19"/>
      <c r="Q16" s="53"/>
    </row>
    <row r="17" spans="1:17" ht="12.75">
      <c r="A17" s="33" t="s">
        <v>78</v>
      </c>
      <c r="B17" s="63">
        <v>99348</v>
      </c>
      <c r="C17" s="59"/>
      <c r="D17" s="5" t="s">
        <v>49</v>
      </c>
      <c r="E17" s="11">
        <v>11</v>
      </c>
      <c r="F17" s="11">
        <v>8</v>
      </c>
      <c r="G17" s="11">
        <v>14</v>
      </c>
      <c r="H17" s="11">
        <v>6</v>
      </c>
      <c r="I17" s="11">
        <v>13</v>
      </c>
      <c r="J17" s="11">
        <v>13</v>
      </c>
      <c r="K17" s="11">
        <v>13</v>
      </c>
      <c r="L17" s="11">
        <v>12</v>
      </c>
      <c r="M17" s="4"/>
      <c r="N17" s="11">
        <f t="shared" si="0"/>
        <v>90</v>
      </c>
      <c r="O17" s="54">
        <v>11</v>
      </c>
      <c r="P17" s="19"/>
      <c r="Q17" s="11">
        <v>7</v>
      </c>
    </row>
    <row r="18" spans="1:17" ht="12.75">
      <c r="A18" s="33" t="s">
        <v>75</v>
      </c>
      <c r="B18" s="23">
        <v>85140</v>
      </c>
      <c r="C18" s="59"/>
      <c r="D18" t="s">
        <v>49</v>
      </c>
      <c r="E18" s="11">
        <v>9</v>
      </c>
      <c r="F18" s="11">
        <v>11</v>
      </c>
      <c r="G18" s="11">
        <v>10</v>
      </c>
      <c r="H18" s="11">
        <v>14</v>
      </c>
      <c r="I18" s="11">
        <v>13</v>
      </c>
      <c r="J18" s="11">
        <v>13</v>
      </c>
      <c r="K18" s="11">
        <v>13</v>
      </c>
      <c r="L18" s="11">
        <v>12</v>
      </c>
      <c r="M18" s="4"/>
      <c r="N18" s="11">
        <f t="shared" si="0"/>
        <v>95</v>
      </c>
      <c r="O18" s="11">
        <v>12</v>
      </c>
      <c r="P18" s="19"/>
      <c r="Q18" s="11"/>
    </row>
    <row r="19" spans="1:17" ht="12.75">
      <c r="A19" s="33" t="s">
        <v>106</v>
      </c>
      <c r="B19" s="23"/>
      <c r="C19" s="59"/>
      <c r="D19" t="s">
        <v>49</v>
      </c>
      <c r="E19" s="11">
        <v>18</v>
      </c>
      <c r="F19" s="11">
        <v>16</v>
      </c>
      <c r="G19" s="11">
        <v>3</v>
      </c>
      <c r="H19" s="11">
        <v>10</v>
      </c>
      <c r="I19" s="11">
        <v>13</v>
      </c>
      <c r="J19" s="11">
        <v>13</v>
      </c>
      <c r="K19" s="11">
        <v>13</v>
      </c>
      <c r="L19" s="11">
        <v>12</v>
      </c>
      <c r="M19" s="4"/>
      <c r="N19" s="11">
        <f t="shared" si="0"/>
        <v>98</v>
      </c>
      <c r="O19" s="11">
        <v>13</v>
      </c>
      <c r="P19" s="19"/>
      <c r="Q19" s="53"/>
    </row>
    <row r="20" spans="1:17" ht="12.75">
      <c r="A20" s="33" t="s">
        <v>105</v>
      </c>
      <c r="B20" s="63"/>
      <c r="C20" s="59"/>
      <c r="D20" s="21" t="s">
        <v>49</v>
      </c>
      <c r="E20" s="11">
        <v>14</v>
      </c>
      <c r="F20" s="11">
        <v>16</v>
      </c>
      <c r="G20" s="11">
        <v>14</v>
      </c>
      <c r="H20" s="11">
        <v>14</v>
      </c>
      <c r="I20" s="11">
        <v>13</v>
      </c>
      <c r="J20" s="11">
        <v>13</v>
      </c>
      <c r="K20" s="11">
        <v>13</v>
      </c>
      <c r="L20" s="11">
        <v>12</v>
      </c>
      <c r="M20" s="11"/>
      <c r="N20" s="11">
        <f t="shared" si="0"/>
        <v>109</v>
      </c>
      <c r="O20" s="11">
        <v>14</v>
      </c>
      <c r="P20" s="19"/>
      <c r="Q20" s="11"/>
    </row>
    <row r="21" spans="1:17" ht="12.75">
      <c r="A21" s="33" t="s">
        <v>80</v>
      </c>
      <c r="B21" s="23"/>
      <c r="C21" s="59"/>
      <c r="D21" t="s">
        <v>49</v>
      </c>
      <c r="E21" s="11">
        <v>14</v>
      </c>
      <c r="F21" s="11">
        <v>16</v>
      </c>
      <c r="G21" s="11">
        <v>14</v>
      </c>
      <c r="H21" s="11">
        <v>14</v>
      </c>
      <c r="I21" s="11">
        <v>13</v>
      </c>
      <c r="J21" s="11">
        <v>13</v>
      </c>
      <c r="K21" s="11">
        <v>13</v>
      </c>
      <c r="L21" s="11">
        <v>12</v>
      </c>
      <c r="M21" s="4"/>
      <c r="N21" s="11">
        <f t="shared" si="0"/>
        <v>109</v>
      </c>
      <c r="O21" s="11">
        <v>14</v>
      </c>
      <c r="P21" s="19"/>
      <c r="Q21" s="53"/>
    </row>
    <row r="22" spans="1:17" ht="12.75">
      <c r="A22" s="33" t="s">
        <v>71</v>
      </c>
      <c r="B22" s="23">
        <v>84351</v>
      </c>
      <c r="C22" s="59"/>
      <c r="D22" t="s">
        <v>49</v>
      </c>
      <c r="E22" s="11">
        <v>18</v>
      </c>
      <c r="F22" s="11">
        <v>16</v>
      </c>
      <c r="G22" s="11">
        <v>14</v>
      </c>
      <c r="H22" s="11">
        <v>14</v>
      </c>
      <c r="I22" s="11">
        <v>13</v>
      </c>
      <c r="J22" s="11">
        <v>13</v>
      </c>
      <c r="K22" s="11">
        <v>13</v>
      </c>
      <c r="L22" s="11">
        <v>12</v>
      </c>
      <c r="M22" s="4"/>
      <c r="N22" s="11">
        <f t="shared" si="0"/>
        <v>113</v>
      </c>
      <c r="O22" s="11">
        <v>16</v>
      </c>
      <c r="P22" s="19"/>
      <c r="Q22" s="53"/>
    </row>
    <row r="23" spans="1:17" ht="12.75">
      <c r="A23" s="8"/>
      <c r="B23" s="27"/>
      <c r="C23" s="61"/>
      <c r="D23" s="17"/>
      <c r="E23" s="8"/>
      <c r="F23" s="8"/>
      <c r="G23" s="8"/>
      <c r="H23" s="8"/>
      <c r="I23" s="8"/>
      <c r="J23" s="8"/>
      <c r="K23" s="8"/>
      <c r="L23" s="8"/>
      <c r="M23" s="8"/>
      <c r="N23" s="12"/>
      <c r="O23" s="12"/>
      <c r="P23" s="8"/>
      <c r="Q23" s="8"/>
    </row>
    <row r="24" spans="1:13" ht="12.75">
      <c r="A24" t="s">
        <v>133</v>
      </c>
      <c r="E24" s="53">
        <v>13</v>
      </c>
      <c r="F24" s="3">
        <v>11</v>
      </c>
      <c r="G24" s="3">
        <v>9</v>
      </c>
      <c r="H24" s="3">
        <v>9</v>
      </c>
      <c r="I24" s="3">
        <v>8</v>
      </c>
      <c r="J24" s="3">
        <v>8</v>
      </c>
      <c r="K24" s="3">
        <v>8</v>
      </c>
      <c r="L24" s="3">
        <v>7</v>
      </c>
      <c r="M24" s="3"/>
    </row>
    <row r="26" spans="1:11" ht="12.75">
      <c r="A26" s="1" t="s">
        <v>27</v>
      </c>
      <c r="H26" s="1"/>
      <c r="J26" s="20" t="s">
        <v>148</v>
      </c>
      <c r="K26" s="20"/>
    </row>
    <row r="27" spans="1:16" ht="12.75">
      <c r="A27" s="39"/>
      <c r="B27" s="40"/>
      <c r="C27" s="40"/>
      <c r="D27" s="41"/>
      <c r="E27" s="39"/>
      <c r="F27" s="40"/>
      <c r="G27" s="40"/>
      <c r="H27" s="40" t="s">
        <v>2</v>
      </c>
      <c r="I27" s="40"/>
      <c r="J27" s="40"/>
      <c r="K27" s="40"/>
      <c r="L27" s="40"/>
      <c r="M27" s="41"/>
      <c r="N27" s="39"/>
      <c r="O27" s="16"/>
      <c r="P27" s="41" t="s">
        <v>3</v>
      </c>
    </row>
    <row r="28" spans="1:16" ht="12.75">
      <c r="A28" s="8" t="s">
        <v>4</v>
      </c>
      <c r="B28" s="7"/>
      <c r="C28" s="7"/>
      <c r="D28" s="17" t="s">
        <v>6</v>
      </c>
      <c r="E28" s="12">
        <v>1</v>
      </c>
      <c r="F28" s="12">
        <v>2</v>
      </c>
      <c r="G28" s="12">
        <v>3</v>
      </c>
      <c r="H28" s="12">
        <v>4</v>
      </c>
      <c r="I28" s="12">
        <v>5</v>
      </c>
      <c r="J28" s="12">
        <v>6</v>
      </c>
      <c r="K28" s="12">
        <v>7</v>
      </c>
      <c r="L28" s="12">
        <v>8</v>
      </c>
      <c r="M28" s="12">
        <v>9</v>
      </c>
      <c r="N28" s="10" t="s">
        <v>7</v>
      </c>
      <c r="O28" s="12" t="s">
        <v>8</v>
      </c>
      <c r="P28" s="17" t="s">
        <v>9</v>
      </c>
    </row>
    <row r="29" spans="1:16" ht="12.75">
      <c r="A29" s="33" t="s">
        <v>124</v>
      </c>
      <c r="B29" s="14"/>
      <c r="C29" s="14"/>
      <c r="D29" s="5" t="s">
        <v>49</v>
      </c>
      <c r="E29" s="11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/>
      <c r="N29" s="11">
        <f>SUM(E29:M29)</f>
        <v>8</v>
      </c>
      <c r="O29" s="11">
        <v>1</v>
      </c>
      <c r="P29" s="19"/>
    </row>
    <row r="30" spans="1:16" ht="12.75">
      <c r="A30" s="33" t="s">
        <v>125</v>
      </c>
      <c r="B30" s="14"/>
      <c r="C30" s="14"/>
      <c r="D30" s="5" t="s">
        <v>49</v>
      </c>
      <c r="E30" s="11">
        <v>2</v>
      </c>
      <c r="F30" s="11">
        <v>2</v>
      </c>
      <c r="G30" s="11">
        <v>2</v>
      </c>
      <c r="H30" s="11">
        <v>2</v>
      </c>
      <c r="I30" s="11">
        <v>2</v>
      </c>
      <c r="J30" s="11">
        <v>2</v>
      </c>
      <c r="K30" s="11">
        <v>2</v>
      </c>
      <c r="L30" s="11">
        <v>2</v>
      </c>
      <c r="M30" s="11"/>
      <c r="N30" s="11">
        <f>SUM(E30:M30)</f>
        <v>16</v>
      </c>
      <c r="O30" s="11">
        <v>2</v>
      </c>
      <c r="P30" s="19"/>
    </row>
    <row r="31" spans="1:16" ht="12.75">
      <c r="A31" s="33"/>
      <c r="B31" s="14"/>
      <c r="C31" s="14"/>
      <c r="D31" s="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9"/>
    </row>
    <row r="32" spans="1:16" ht="12.75">
      <c r="A32" s="8"/>
      <c r="B32" s="7"/>
      <c r="C32" s="7"/>
      <c r="D32" s="6"/>
      <c r="E32" s="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52"/>
    </row>
    <row r="33" spans="1:13" ht="12.75">
      <c r="A33" t="s">
        <v>11</v>
      </c>
      <c r="E33" s="53">
        <v>2</v>
      </c>
      <c r="F33" s="53">
        <v>2</v>
      </c>
      <c r="G33" s="3">
        <v>2</v>
      </c>
      <c r="H33" s="53">
        <v>2</v>
      </c>
      <c r="I33" s="53">
        <v>2</v>
      </c>
      <c r="J33" s="3">
        <v>2</v>
      </c>
      <c r="K33" s="3">
        <v>2</v>
      </c>
      <c r="L33" s="3">
        <v>2</v>
      </c>
      <c r="M33" s="3"/>
    </row>
  </sheetData>
  <sheetProtection/>
  <printOptions gridLines="1"/>
  <pageMargins left="0.5905511811023623" right="0.5905511811023623" top="0.3937007874015748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13" width="4.7109375" style="0" customWidth="1"/>
    <col min="14" max="14" width="8.7109375" style="0" customWidth="1"/>
    <col min="15" max="15" width="8.7109375" style="3" customWidth="1"/>
    <col min="16" max="17" width="5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O1" s="9"/>
    </row>
    <row r="2" ht="4.5" customHeight="1"/>
    <row r="3" spans="1:11" ht="15.75">
      <c r="A3" s="2" t="s">
        <v>41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0"/>
      <c r="K5" s="40"/>
      <c r="L5" s="40"/>
      <c r="M5" s="41"/>
      <c r="N5" s="39"/>
      <c r="O5" s="16"/>
      <c r="P5" s="40" t="s">
        <v>3</v>
      </c>
      <c r="Q5" s="44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10" t="s">
        <v>7</v>
      </c>
      <c r="O6" s="12" t="s">
        <v>8</v>
      </c>
      <c r="P6" s="6" t="s">
        <v>9</v>
      </c>
      <c r="Q6" s="45" t="s">
        <v>10</v>
      </c>
    </row>
    <row r="7" spans="1:17" ht="12.75">
      <c r="A7" s="4"/>
      <c r="B7" s="23"/>
      <c r="C7" s="59"/>
      <c r="E7" s="15"/>
      <c r="F7" s="15"/>
      <c r="G7" s="15"/>
      <c r="H7" s="15"/>
      <c r="I7" s="15"/>
      <c r="J7" s="15"/>
      <c r="K7" s="15"/>
      <c r="L7" s="15"/>
      <c r="M7" s="15"/>
      <c r="N7" s="11"/>
      <c r="O7" s="11"/>
      <c r="P7" s="34"/>
      <c r="Q7" s="4"/>
    </row>
    <row r="8" spans="1:17" ht="12.75">
      <c r="A8" s="33" t="s">
        <v>118</v>
      </c>
      <c r="B8" s="23"/>
      <c r="C8" s="59"/>
      <c r="D8" t="s">
        <v>119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4"/>
      <c r="N8" s="11">
        <f>SUM(E8:M8)</f>
        <v>8</v>
      </c>
      <c r="O8" s="11">
        <v>1</v>
      </c>
      <c r="P8" s="19"/>
      <c r="Q8" s="4"/>
    </row>
    <row r="9" spans="1:17" ht="12.75">
      <c r="A9" s="33"/>
      <c r="B9" s="23"/>
      <c r="C9" s="59"/>
      <c r="E9" s="19"/>
      <c r="F9" s="19"/>
      <c r="G9" s="4"/>
      <c r="H9" s="19"/>
      <c r="I9" s="19"/>
      <c r="J9" s="11"/>
      <c r="K9" s="19"/>
      <c r="L9" s="19"/>
      <c r="M9" s="4"/>
      <c r="N9" s="11"/>
      <c r="O9" s="11"/>
      <c r="P9" s="19"/>
      <c r="Q9" s="4"/>
    </row>
    <row r="10" spans="1:17" ht="12.75">
      <c r="A10" s="8"/>
      <c r="B10" s="24"/>
      <c r="C10" s="60"/>
      <c r="D10" s="17"/>
      <c r="E10" s="8"/>
      <c r="F10" s="8"/>
      <c r="G10" s="8"/>
      <c r="H10" s="8"/>
      <c r="I10" s="8"/>
      <c r="J10" s="8"/>
      <c r="K10" s="8"/>
      <c r="L10" s="8"/>
      <c r="M10" s="8"/>
      <c r="N10" s="12"/>
      <c r="O10" s="12"/>
      <c r="P10" s="31"/>
      <c r="Q10" s="8"/>
    </row>
    <row r="11" spans="1:13" ht="12.75">
      <c r="A11" t="s">
        <v>135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/>
    </row>
    <row r="13" spans="1:11" ht="12.75">
      <c r="A13" s="1" t="s">
        <v>28</v>
      </c>
      <c r="H13" s="1"/>
      <c r="J13" s="18"/>
      <c r="K13" s="20" t="s">
        <v>148</v>
      </c>
    </row>
    <row r="14" spans="1:16" ht="12.75">
      <c r="A14" s="39"/>
      <c r="B14" s="40"/>
      <c r="C14" s="40"/>
      <c r="D14" s="41"/>
      <c r="E14" s="39"/>
      <c r="F14" s="40"/>
      <c r="G14" s="40"/>
      <c r="H14" s="40" t="s">
        <v>2</v>
      </c>
      <c r="I14" s="40"/>
      <c r="J14" s="42"/>
      <c r="K14" s="40"/>
      <c r="L14" s="40"/>
      <c r="M14" s="41"/>
      <c r="N14" s="39"/>
      <c r="O14" s="49"/>
      <c r="P14" s="41" t="s">
        <v>3</v>
      </c>
    </row>
    <row r="15" spans="1:16" ht="12.75">
      <c r="A15" s="8" t="s">
        <v>4</v>
      </c>
      <c r="B15" s="7"/>
      <c r="C15" s="7"/>
      <c r="D15" s="17" t="s">
        <v>6</v>
      </c>
      <c r="E15" s="12">
        <v>1</v>
      </c>
      <c r="F15" s="12">
        <v>2</v>
      </c>
      <c r="G15" s="12">
        <v>3</v>
      </c>
      <c r="H15" s="12">
        <v>4</v>
      </c>
      <c r="I15" s="12">
        <v>5</v>
      </c>
      <c r="J15" s="12">
        <v>6</v>
      </c>
      <c r="K15" s="12">
        <v>7</v>
      </c>
      <c r="L15" s="12">
        <v>8</v>
      </c>
      <c r="M15" s="12">
        <v>9</v>
      </c>
      <c r="N15" s="8" t="s">
        <v>7</v>
      </c>
      <c r="O15" s="12" t="s">
        <v>8</v>
      </c>
      <c r="P15" s="8" t="s">
        <v>9</v>
      </c>
    </row>
    <row r="16" spans="1:16" ht="12.75">
      <c r="A16" s="33"/>
      <c r="B16" s="13"/>
      <c r="C16" s="13"/>
      <c r="D16" s="5"/>
      <c r="E16" s="4"/>
      <c r="F16" s="4"/>
      <c r="G16" s="34"/>
      <c r="H16" s="19"/>
      <c r="I16" s="19"/>
      <c r="J16" s="19"/>
      <c r="K16" s="4"/>
      <c r="L16" s="19"/>
      <c r="M16" s="19"/>
      <c r="N16" s="4">
        <f>SUM(E16:M16)</f>
        <v>0</v>
      </c>
      <c r="O16" s="11"/>
      <c r="P16" s="34"/>
    </row>
    <row r="17" spans="1:16" ht="12.75">
      <c r="A17" s="8"/>
      <c r="B17" s="7"/>
      <c r="C17" s="7"/>
      <c r="D17" s="6"/>
      <c r="E17" s="8"/>
      <c r="F17" s="8"/>
      <c r="G17" s="8"/>
      <c r="H17" s="8"/>
      <c r="I17" s="8"/>
      <c r="J17" s="31"/>
      <c r="K17" s="8"/>
      <c r="L17" s="8"/>
      <c r="M17" s="8"/>
      <c r="N17" s="8"/>
      <c r="O17" s="12"/>
      <c r="P17" s="8"/>
    </row>
    <row r="18" spans="1:10" ht="12.75">
      <c r="A18" t="s">
        <v>13</v>
      </c>
      <c r="J18" s="18"/>
    </row>
  </sheetData>
  <sheetProtection/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8" sqref="A18"/>
    </sheetView>
  </sheetViews>
  <sheetFormatPr defaultColWidth="11.421875" defaultRowHeight="12.75"/>
  <cols>
    <col min="1" max="1" width="20.7109375" style="0" customWidth="1"/>
    <col min="2" max="2" width="8.7109375" style="0" customWidth="1"/>
    <col min="3" max="3" width="5.7109375" style="0" customWidth="1"/>
    <col min="4" max="4" width="20.7109375" style="0" customWidth="1"/>
    <col min="5" max="9" width="4.7109375" style="0" customWidth="1"/>
    <col min="10" max="10" width="4.7109375" style="18" customWidth="1"/>
    <col min="11" max="13" width="4.7109375" style="0" customWidth="1"/>
    <col min="14" max="14" width="8.7109375" style="0" customWidth="1"/>
    <col min="15" max="15" width="8.7109375" style="3" customWidth="1"/>
    <col min="16" max="16" width="5.7109375" style="0" customWidth="1"/>
    <col min="17" max="17" width="6.7109375" style="0" customWidth="1"/>
    <col min="18" max="18" width="2.7109375" style="0" customWidth="1"/>
  </cols>
  <sheetData>
    <row r="1" spans="1:15" s="1" customFormat="1" ht="15" customHeight="1">
      <c r="A1" s="1" t="s">
        <v>0</v>
      </c>
      <c r="D1" s="1" t="s">
        <v>88</v>
      </c>
      <c r="H1" s="1" t="s">
        <v>1</v>
      </c>
      <c r="J1" s="30"/>
      <c r="O1" s="9"/>
    </row>
    <row r="2" ht="4.5" customHeight="1"/>
    <row r="3" spans="1:11" ht="15.75">
      <c r="A3" s="2" t="s">
        <v>42</v>
      </c>
      <c r="B3" s="2"/>
      <c r="C3" s="2"/>
      <c r="J3" s="20"/>
      <c r="K3" s="20" t="s">
        <v>148</v>
      </c>
    </row>
    <row r="4" ht="4.5" customHeight="1"/>
    <row r="5" spans="1:17" ht="12.75">
      <c r="A5" s="39"/>
      <c r="B5" s="40"/>
      <c r="C5" s="40"/>
      <c r="D5" s="41"/>
      <c r="E5" s="39"/>
      <c r="F5" s="40"/>
      <c r="G5" s="40"/>
      <c r="H5" s="40" t="s">
        <v>2</v>
      </c>
      <c r="I5" s="40"/>
      <c r="J5" s="42"/>
      <c r="K5" s="40"/>
      <c r="L5" s="40"/>
      <c r="M5" s="41"/>
      <c r="N5" s="39"/>
      <c r="O5" s="43"/>
      <c r="P5" s="15" t="s">
        <v>3</v>
      </c>
      <c r="Q5" s="44" t="s">
        <v>12</v>
      </c>
    </row>
    <row r="6" spans="1:17" ht="12.75">
      <c r="A6" s="8" t="s">
        <v>4</v>
      </c>
      <c r="B6" s="7" t="s">
        <v>5</v>
      </c>
      <c r="C6" s="12" t="s">
        <v>45</v>
      </c>
      <c r="D6" s="17" t="s">
        <v>6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>
        <v>6</v>
      </c>
      <c r="K6" s="12">
        <v>7</v>
      </c>
      <c r="L6" s="12">
        <v>8</v>
      </c>
      <c r="M6" s="12">
        <v>9</v>
      </c>
      <c r="N6" s="8" t="s">
        <v>7</v>
      </c>
      <c r="O6" s="12" t="s">
        <v>8</v>
      </c>
      <c r="P6" s="8" t="s">
        <v>9</v>
      </c>
      <c r="Q6" s="45" t="s">
        <v>10</v>
      </c>
    </row>
    <row r="7" spans="1:17" ht="12.75">
      <c r="A7" s="33"/>
      <c r="B7" s="23"/>
      <c r="C7" s="59"/>
      <c r="E7" s="34"/>
      <c r="F7" s="35"/>
      <c r="G7" s="11"/>
      <c r="H7" s="19"/>
      <c r="I7" s="19"/>
      <c r="J7" s="19"/>
      <c r="K7" s="19"/>
      <c r="L7" s="19"/>
      <c r="M7" s="11"/>
      <c r="N7" s="4">
        <f>SUM(E7:M7)</f>
        <v>0</v>
      </c>
      <c r="O7" s="11">
        <v>1</v>
      </c>
      <c r="P7" s="34"/>
      <c r="Q7" s="46"/>
    </row>
    <row r="8" spans="1:17" ht="12.75">
      <c r="A8" s="8"/>
      <c r="B8" s="24"/>
      <c r="C8" s="60"/>
      <c r="D8" s="6"/>
      <c r="E8" s="8"/>
      <c r="F8" s="8"/>
      <c r="G8" s="8"/>
      <c r="H8" s="8"/>
      <c r="I8" s="8"/>
      <c r="J8" s="31"/>
      <c r="K8" s="8"/>
      <c r="L8" s="8"/>
      <c r="M8" s="8"/>
      <c r="N8" s="8"/>
      <c r="O8" s="12"/>
      <c r="P8" s="8"/>
      <c r="Q8" s="8"/>
    </row>
    <row r="9" spans="1:3" ht="12.75">
      <c r="A9" t="s">
        <v>29</v>
      </c>
      <c r="B9" s="25"/>
      <c r="C9" s="25"/>
    </row>
    <row r="10" spans="2:3" ht="12.75">
      <c r="B10" s="25"/>
      <c r="C10" s="25"/>
    </row>
    <row r="12" spans="1:11" ht="12.75">
      <c r="A12" s="1" t="s">
        <v>33</v>
      </c>
      <c r="H12" s="1"/>
      <c r="K12" s="20" t="s">
        <v>148</v>
      </c>
    </row>
    <row r="13" spans="1:16" ht="12.75">
      <c r="A13" s="39"/>
      <c r="B13" s="40"/>
      <c r="C13" s="40"/>
      <c r="D13" s="41"/>
      <c r="E13" s="39"/>
      <c r="F13" s="40"/>
      <c r="G13" s="40"/>
      <c r="H13" s="40" t="s">
        <v>2</v>
      </c>
      <c r="I13" s="40"/>
      <c r="J13" s="42"/>
      <c r="K13" s="40"/>
      <c r="L13" s="40"/>
      <c r="M13" s="41"/>
      <c r="N13" s="39"/>
      <c r="O13" s="43"/>
      <c r="P13" s="15" t="s">
        <v>3</v>
      </c>
    </row>
    <row r="14" spans="1:16" ht="12.75">
      <c r="A14" s="8" t="s">
        <v>4</v>
      </c>
      <c r="B14" s="7"/>
      <c r="C14" s="7"/>
      <c r="D14" s="17" t="s">
        <v>6</v>
      </c>
      <c r="E14" s="12">
        <v>1</v>
      </c>
      <c r="F14" s="12">
        <v>2</v>
      </c>
      <c r="G14" s="12">
        <v>3</v>
      </c>
      <c r="H14" s="12">
        <v>4</v>
      </c>
      <c r="I14" s="12">
        <v>5</v>
      </c>
      <c r="J14" s="12">
        <v>6</v>
      </c>
      <c r="K14" s="12">
        <v>7</v>
      </c>
      <c r="L14" s="12">
        <v>8</v>
      </c>
      <c r="M14" s="12">
        <v>9</v>
      </c>
      <c r="N14" s="8" t="s">
        <v>7</v>
      </c>
      <c r="O14" s="12" t="s">
        <v>8</v>
      </c>
      <c r="P14" s="8" t="s">
        <v>9</v>
      </c>
    </row>
    <row r="15" spans="1:16" ht="12.75">
      <c r="A15" s="33"/>
      <c r="B15" s="13"/>
      <c r="C15" s="13"/>
      <c r="D15" s="5"/>
      <c r="E15" s="4"/>
      <c r="F15" s="4"/>
      <c r="G15" s="34"/>
      <c r="H15" s="19"/>
      <c r="I15" s="19"/>
      <c r="J15" s="19"/>
      <c r="K15" s="4"/>
      <c r="L15" s="19"/>
      <c r="M15" s="19"/>
      <c r="N15" s="4">
        <f>SUM(E15:M15)</f>
        <v>0</v>
      </c>
      <c r="O15" s="11">
        <v>1</v>
      </c>
      <c r="P15" s="34"/>
    </row>
    <row r="16" spans="1:16" ht="12.75">
      <c r="A16" s="8"/>
      <c r="B16" s="7"/>
      <c r="C16" s="7"/>
      <c r="D16" s="6"/>
      <c r="E16" s="8"/>
      <c r="F16" s="8"/>
      <c r="G16" s="8"/>
      <c r="H16" s="8"/>
      <c r="I16" s="8"/>
      <c r="J16" s="31"/>
      <c r="K16" s="8"/>
      <c r="L16" s="8"/>
      <c r="M16" s="8"/>
      <c r="N16" s="8"/>
      <c r="O16" s="12"/>
      <c r="P16" s="8"/>
    </row>
    <row r="17" ht="12.75">
      <c r="A17" t="s">
        <v>13</v>
      </c>
    </row>
  </sheetData>
  <sheetProtection/>
  <printOptions gridLines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DMV-LG 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Fichtner</dc:creator>
  <cp:keywords/>
  <dc:description/>
  <cp:lastModifiedBy>BTF-USER</cp:lastModifiedBy>
  <cp:lastPrinted>2016-08-07T16:10:11Z</cp:lastPrinted>
  <dcterms:created xsi:type="dcterms:W3CDTF">2003-07-21T18:59:04Z</dcterms:created>
  <dcterms:modified xsi:type="dcterms:W3CDTF">2016-08-07T18:48:16Z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